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13_ncr:1_{54B5E1CE-BA14-4E68-AAB1-E8A8DF6BD4AC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5 класс" sheetId="1" r:id="rId1"/>
    <sheet name="6 класс" sheetId="2" r:id="rId2"/>
    <sheet name="7 класс" sheetId="3" r:id="rId3"/>
    <sheet name="8 класс" sheetId="4" r:id="rId4"/>
    <sheet name="9 класс" sheetId="5" r:id="rId5"/>
    <sheet name="10 класс" sheetId="6" r:id="rId6"/>
    <sheet name="11 класс" sheetId="7" r:id="rId7"/>
  </sheets>
  <calcPr calcId="191029"/>
</workbook>
</file>

<file path=xl/calcChain.xml><?xml version="1.0" encoding="utf-8"?>
<calcChain xmlns="http://schemas.openxmlformats.org/spreadsheetml/2006/main">
  <c r="L2" i="7" l="1"/>
  <c r="K2" i="7"/>
  <c r="L2" i="6"/>
  <c r="K2" i="6"/>
  <c r="L2" i="5"/>
  <c r="K2" i="5"/>
  <c r="L2" i="4"/>
  <c r="K2" i="4"/>
  <c r="L2" i="3"/>
  <c r="K2" i="3"/>
  <c r="L2" i="2"/>
  <c r="K2" i="2"/>
  <c r="L2" i="1"/>
  <c r="K2" i="1"/>
</calcChain>
</file>

<file path=xl/sharedStrings.xml><?xml version="1.0" encoding="utf-8"?>
<sst xmlns="http://schemas.openxmlformats.org/spreadsheetml/2006/main" count="1244" uniqueCount="431">
  <si>
    <t>Фамилия</t>
  </si>
  <si>
    <t>Имя</t>
  </si>
  <si>
    <t>Отчество</t>
  </si>
  <si>
    <t>Школа</t>
  </si>
  <si>
    <t>Статус</t>
  </si>
  <si>
    <t>Александров</t>
  </si>
  <si>
    <t>Александр</t>
  </si>
  <si>
    <t>Андреевич</t>
  </si>
  <si>
    <t>МАОУ «Гимназия «Эврика»</t>
  </si>
  <si>
    <t>Антонов</t>
  </si>
  <si>
    <t>Макар</t>
  </si>
  <si>
    <t>Вячеславович</t>
  </si>
  <si>
    <t>МАОУ «Школа № 13»</t>
  </si>
  <si>
    <t>Артамонов</t>
  </si>
  <si>
    <t>Аркадий</t>
  </si>
  <si>
    <t>Егорович</t>
  </si>
  <si>
    <t>МАОУ «СОШ № 23»</t>
  </si>
  <si>
    <t>Баранов</t>
  </si>
  <si>
    <t>Юрий</t>
  </si>
  <si>
    <t>Михайлович</t>
  </si>
  <si>
    <t>МАОУ «Школа № 20»</t>
  </si>
  <si>
    <t>Ксения</t>
  </si>
  <si>
    <t>Константиновна</t>
  </si>
  <si>
    <t>Боднар</t>
  </si>
  <si>
    <t>Веда</t>
  </si>
  <si>
    <t>Максимовна</t>
  </si>
  <si>
    <t>МАОУ «СОШ № 26»</t>
  </si>
  <si>
    <t>Анна</t>
  </si>
  <si>
    <t>Сергеевна</t>
  </si>
  <si>
    <t>МАОУ «СОШ № 2»</t>
  </si>
  <si>
    <t>Степан</t>
  </si>
  <si>
    <t>Быков</t>
  </si>
  <si>
    <t>Михаил</t>
  </si>
  <si>
    <t>Семенович</t>
  </si>
  <si>
    <t>ГОАОУ «Гимназия № 3»</t>
  </si>
  <si>
    <t>Васильев</t>
  </si>
  <si>
    <t>Алексей</t>
  </si>
  <si>
    <t>Дмитриевич</t>
  </si>
  <si>
    <t>МАОУ «СОШ № 18»</t>
  </si>
  <si>
    <t>Леонид</t>
  </si>
  <si>
    <t>Александрович</t>
  </si>
  <si>
    <t>МАОУ «Гимназия «Исток»</t>
  </si>
  <si>
    <t>Воротникова</t>
  </si>
  <si>
    <t>Евгеньевна</t>
  </si>
  <si>
    <t>МАОУ «Гимназия «Квант»</t>
  </si>
  <si>
    <t>Алексеевич</t>
  </si>
  <si>
    <t>Колледж «Стимул»</t>
  </si>
  <si>
    <t>Алексеевна</t>
  </si>
  <si>
    <t>Григорьев</t>
  </si>
  <si>
    <t>Евгений</t>
  </si>
  <si>
    <t>МАОУ «СОШ № 34»</t>
  </si>
  <si>
    <t>Денис</t>
  </si>
  <si>
    <t>Никита</t>
  </si>
  <si>
    <t>Игоревич</t>
  </si>
  <si>
    <t>МАОУ «Школа-комплекс № 33»</t>
  </si>
  <si>
    <t>Дробинин</t>
  </si>
  <si>
    <t>МАОУ «Гимназия «Гармония»</t>
  </si>
  <si>
    <t>Забельский</t>
  </si>
  <si>
    <t>Владимир</t>
  </si>
  <si>
    <t>МАОУ «Гимназия № 2»</t>
  </si>
  <si>
    <t>Задохин</t>
  </si>
  <si>
    <t>Серафим</t>
  </si>
  <si>
    <t>Захаров</t>
  </si>
  <si>
    <t>Егор</t>
  </si>
  <si>
    <t>Максимович</t>
  </si>
  <si>
    <t>Знатнова</t>
  </si>
  <si>
    <t>Александра</t>
  </si>
  <si>
    <t>Игоревна</t>
  </si>
  <si>
    <t>МАОУ «Гимназия № 4»</t>
  </si>
  <si>
    <t>Ионина</t>
  </si>
  <si>
    <t>Андреевна</t>
  </si>
  <si>
    <t>Калинин</t>
  </si>
  <si>
    <t>Потап</t>
  </si>
  <si>
    <t>Ильич</t>
  </si>
  <si>
    <t>МАОУ «Гимназия «Новоскул»</t>
  </si>
  <si>
    <t>Кирпиков</t>
  </si>
  <si>
    <t>Семён</t>
  </si>
  <si>
    <t>Кирячев</t>
  </si>
  <si>
    <t>Николай</t>
  </si>
  <si>
    <t>Евгеньевич</t>
  </si>
  <si>
    <t>МАОУ «СОШ № 31»</t>
  </si>
  <si>
    <t>Дмитрий</t>
  </si>
  <si>
    <t>Сергеевич</t>
  </si>
  <si>
    <t>Костюков</t>
  </si>
  <si>
    <t>Лев</t>
  </si>
  <si>
    <t>Денисовна</t>
  </si>
  <si>
    <t>МАОУ «СОШ № 14»</t>
  </si>
  <si>
    <t>Фёдор</t>
  </si>
  <si>
    <t>Кутишенко</t>
  </si>
  <si>
    <t>Екатерина</t>
  </si>
  <si>
    <t>Лобанов</t>
  </si>
  <si>
    <t>Артемович</t>
  </si>
  <si>
    <t>МАОУ «Школа № 37»</t>
  </si>
  <si>
    <t>Люба</t>
  </si>
  <si>
    <t>Мария</t>
  </si>
  <si>
    <t>Владимировна</t>
  </si>
  <si>
    <t>Малыхин</t>
  </si>
  <si>
    <t>Иван</t>
  </si>
  <si>
    <t>Кириллович</t>
  </si>
  <si>
    <t>Могилевец</t>
  </si>
  <si>
    <t>Морозов</t>
  </si>
  <si>
    <t>Игорь</t>
  </si>
  <si>
    <t>Морозова</t>
  </si>
  <si>
    <t>Ульяна</t>
  </si>
  <si>
    <t>Ильинична</t>
  </si>
  <si>
    <t>Мумич</t>
  </si>
  <si>
    <t>Вероника</t>
  </si>
  <si>
    <t>Никитин</t>
  </si>
  <si>
    <t>Анастасия</t>
  </si>
  <si>
    <t>Дмитриевна</t>
  </si>
  <si>
    <t>Николаева</t>
  </si>
  <si>
    <t>Александровна</t>
  </si>
  <si>
    <t>Никоноров</t>
  </si>
  <si>
    <t>Георгий</t>
  </si>
  <si>
    <t>Полина</t>
  </si>
  <si>
    <t>Олеговна</t>
  </si>
  <si>
    <t>Осипова</t>
  </si>
  <si>
    <t>Елизавета</t>
  </si>
  <si>
    <t>Петров</t>
  </si>
  <si>
    <t>Пивоваров</t>
  </si>
  <si>
    <t>Тимофей</t>
  </si>
  <si>
    <t>Ранцев</t>
  </si>
  <si>
    <t>Павел</t>
  </si>
  <si>
    <t>Романов</t>
  </si>
  <si>
    <t>Саевский</t>
  </si>
  <si>
    <t>Николаевич</t>
  </si>
  <si>
    <t>Семенов</t>
  </si>
  <si>
    <t>Илья</t>
  </si>
  <si>
    <t>Серов</t>
  </si>
  <si>
    <t>Павлович</t>
  </si>
  <si>
    <t>Смеловская</t>
  </si>
  <si>
    <t>Павловна</t>
  </si>
  <si>
    <t>Соколова</t>
  </si>
  <si>
    <t>Василиса</t>
  </si>
  <si>
    <t>Тимофеева</t>
  </si>
  <si>
    <t>Марта</t>
  </si>
  <si>
    <t>Тырин</t>
  </si>
  <si>
    <t>Олег</t>
  </si>
  <si>
    <t>МАОУ «СОШ № 25»</t>
  </si>
  <si>
    <t>Артём</t>
  </si>
  <si>
    <t>Кирилл</t>
  </si>
  <si>
    <t>Хабиров</t>
  </si>
  <si>
    <t>Арсений</t>
  </si>
  <si>
    <t>Хаустова</t>
  </si>
  <si>
    <t>Варвара</t>
  </si>
  <si>
    <t>Станиславовна</t>
  </si>
  <si>
    <t>Хошева</t>
  </si>
  <si>
    <t>Николаевна</t>
  </si>
  <si>
    <t>Черняева</t>
  </si>
  <si>
    <t>Юмкин</t>
  </si>
  <si>
    <t>Олегович</t>
  </si>
  <si>
    <t>Михайловна</t>
  </si>
  <si>
    <t>Аверина</t>
  </si>
  <si>
    <t>Кира</t>
  </si>
  <si>
    <t>Артёмовна</t>
  </si>
  <si>
    <t>Австриевских</t>
  </si>
  <si>
    <t>Ярослава</t>
  </si>
  <si>
    <t>Геннадьевна</t>
  </si>
  <si>
    <t>Иванович</t>
  </si>
  <si>
    <t>Акимова</t>
  </si>
  <si>
    <t>Андреев</t>
  </si>
  <si>
    <t>Мирон</t>
  </si>
  <si>
    <t>Родионович</t>
  </si>
  <si>
    <t>Андрюк</t>
  </si>
  <si>
    <t>Батурина</t>
  </si>
  <si>
    <t>Арина</t>
  </si>
  <si>
    <t>Буковский</t>
  </si>
  <si>
    <t>Вакулин</t>
  </si>
  <si>
    <t>Андрей</t>
  </si>
  <si>
    <t>Максим</t>
  </si>
  <si>
    <t>Верига</t>
  </si>
  <si>
    <t>Данила</t>
  </si>
  <si>
    <t>Волкова</t>
  </si>
  <si>
    <t>Алиса</t>
  </si>
  <si>
    <t>Вострикова</t>
  </si>
  <si>
    <t>Маргарита</t>
  </si>
  <si>
    <t>МАОУ «Школа № 36»</t>
  </si>
  <si>
    <t>Гарамита</t>
  </si>
  <si>
    <t>Кристина</t>
  </si>
  <si>
    <t>Степановна</t>
  </si>
  <si>
    <t>Герус</t>
  </si>
  <si>
    <t>Романовна</t>
  </si>
  <si>
    <t>Филипп</t>
  </si>
  <si>
    <t>Романович</t>
  </si>
  <si>
    <t>Дмитриева</t>
  </si>
  <si>
    <t>Валерия</t>
  </si>
  <si>
    <t>МАОУ «Гимназия № 1»</t>
  </si>
  <si>
    <t>Довгалюк</t>
  </si>
  <si>
    <t>Донская</t>
  </si>
  <si>
    <t>Марина</t>
  </si>
  <si>
    <t>Ереев</t>
  </si>
  <si>
    <t>Всеволод</t>
  </si>
  <si>
    <t>Юрьевич</t>
  </si>
  <si>
    <t>МАОУ «СОШ № 9»</t>
  </si>
  <si>
    <t>Жданова</t>
  </si>
  <si>
    <t>Антоновна</t>
  </si>
  <si>
    <t>Ильяшенко</t>
  </si>
  <si>
    <t>Карпов</t>
  </si>
  <si>
    <t>Владимирович</t>
  </si>
  <si>
    <t>МАОУ «СОШ № 16»</t>
  </si>
  <si>
    <t>Кокурников</t>
  </si>
  <si>
    <t>Комаров</t>
  </si>
  <si>
    <t>Леон</t>
  </si>
  <si>
    <t>Данилович</t>
  </si>
  <si>
    <t>Кудряшова</t>
  </si>
  <si>
    <t>Лежанкин</t>
  </si>
  <si>
    <t>Тихон</t>
  </si>
  <si>
    <t>Лопанов</t>
  </si>
  <si>
    <t>Денисович</t>
  </si>
  <si>
    <t>Марков</t>
  </si>
  <si>
    <t>София</t>
  </si>
  <si>
    <t>Микрюкова</t>
  </si>
  <si>
    <t>Диана</t>
  </si>
  <si>
    <t>Милана</t>
  </si>
  <si>
    <t>Новиков</t>
  </si>
  <si>
    <t>Сергей</t>
  </si>
  <si>
    <t>Павлова</t>
  </si>
  <si>
    <t>Серафима</t>
  </si>
  <si>
    <t>Ярославовна</t>
  </si>
  <si>
    <t>Ражева</t>
  </si>
  <si>
    <t>Ряхова</t>
  </si>
  <si>
    <t>Наталья</t>
  </si>
  <si>
    <t>Синильников</t>
  </si>
  <si>
    <t>Даниил</t>
  </si>
  <si>
    <t>Смолянкова</t>
  </si>
  <si>
    <t>Артемовна</t>
  </si>
  <si>
    <t>МАОУ «СОШ № 8»</t>
  </si>
  <si>
    <t>Филиппова</t>
  </si>
  <si>
    <t>Эмилия</t>
  </si>
  <si>
    <t>Цветкова</t>
  </si>
  <si>
    <t>Дария</t>
  </si>
  <si>
    <t>Шевелёв</t>
  </si>
  <si>
    <t>Андреева</t>
  </si>
  <si>
    <t>Леонидовна</t>
  </si>
  <si>
    <t>Бухменов</t>
  </si>
  <si>
    <t>Демид</t>
  </si>
  <si>
    <t>Ведерников</t>
  </si>
  <si>
    <t>МАОУ «СОШ № 22»</t>
  </si>
  <si>
    <t>Воронова</t>
  </si>
  <si>
    <t>Софья</t>
  </si>
  <si>
    <t>Кирилловна</t>
  </si>
  <si>
    <t>Захарова</t>
  </si>
  <si>
    <t>Ковалёва</t>
  </si>
  <si>
    <t>Велина</t>
  </si>
  <si>
    <t>Витальевна</t>
  </si>
  <si>
    <t>Кодачигов</t>
  </si>
  <si>
    <t>Мирослав</t>
  </si>
  <si>
    <t>Кузнецова</t>
  </si>
  <si>
    <t>Мельник</t>
  </si>
  <si>
    <t>Михайлова</t>
  </si>
  <si>
    <t>Молчанов</t>
  </si>
  <si>
    <t>Назарова</t>
  </si>
  <si>
    <t>Некипелова</t>
  </si>
  <si>
    <t>Стороженко</t>
  </si>
  <si>
    <t>Вячеслав</t>
  </si>
  <si>
    <t>Вадимович</t>
  </si>
  <si>
    <t>Акперов</t>
  </si>
  <si>
    <t>Амирхан</t>
  </si>
  <si>
    <t>Джейхунович</t>
  </si>
  <si>
    <t>Татьяна</t>
  </si>
  <si>
    <t>Гавриленко</t>
  </si>
  <si>
    <t>ГОАОУ «СОСШ «Спарта»</t>
  </si>
  <si>
    <t>Голубев</t>
  </si>
  <si>
    <t>Роман</t>
  </si>
  <si>
    <t>Дзюба</t>
  </si>
  <si>
    <t>МБОУ «Лицей-интернат имени М.М. Сперанского»</t>
  </si>
  <si>
    <t>Киселев</t>
  </si>
  <si>
    <t>Козлов</t>
  </si>
  <si>
    <t>Крутцов</t>
  </si>
  <si>
    <t>Владислав</t>
  </si>
  <si>
    <t>Кузьмин</t>
  </si>
  <si>
    <t>Лочмеле</t>
  </si>
  <si>
    <t>Агния</t>
  </si>
  <si>
    <t>Матевосян</t>
  </si>
  <si>
    <t>Ваагновна</t>
  </si>
  <si>
    <t>Ощепкова</t>
  </si>
  <si>
    <t>Яна</t>
  </si>
  <si>
    <t>Разумова</t>
  </si>
  <si>
    <t>Ракислов</t>
  </si>
  <si>
    <t>Альберт</t>
  </si>
  <si>
    <t>Рахимбах</t>
  </si>
  <si>
    <t>Артуровна</t>
  </si>
  <si>
    <t>Элина</t>
  </si>
  <si>
    <t>Сергеев</t>
  </si>
  <si>
    <t>Сысоева</t>
  </si>
  <si>
    <t>Тропин</t>
  </si>
  <si>
    <t>Дарина</t>
  </si>
  <si>
    <t>Харитонова</t>
  </si>
  <si>
    <t>Чадин</t>
  </si>
  <si>
    <t>Борис</t>
  </si>
  <si>
    <t>Шерварлы</t>
  </si>
  <si>
    <t>Григорьевич</t>
  </si>
  <si>
    <t>Яковлев</t>
  </si>
  <si>
    <t>Антон</t>
  </si>
  <si>
    <t>Яковлева</t>
  </si>
  <si>
    <t>Астафьев</t>
  </si>
  <si>
    <t>Константинович</t>
  </si>
  <si>
    <t>Батурин</t>
  </si>
  <si>
    <t>Бочерикова</t>
  </si>
  <si>
    <t>Быкова</t>
  </si>
  <si>
    <t>Дарья</t>
  </si>
  <si>
    <t>Ваган</t>
  </si>
  <si>
    <t>Евгения</t>
  </si>
  <si>
    <t>Васильева</t>
  </si>
  <si>
    <t>Виноградова</t>
  </si>
  <si>
    <t>Алина</t>
  </si>
  <si>
    <t>Власова</t>
  </si>
  <si>
    <t>Сабрина</t>
  </si>
  <si>
    <t>Долгополова</t>
  </si>
  <si>
    <t>Долуденко</t>
  </si>
  <si>
    <t>Егорова</t>
  </si>
  <si>
    <t>Ефимова</t>
  </si>
  <si>
    <t>Аркадьевна</t>
  </si>
  <si>
    <t>Кораблева</t>
  </si>
  <si>
    <t>Краснов</t>
  </si>
  <si>
    <t>Глеб</t>
  </si>
  <si>
    <t>Кривошеев</t>
  </si>
  <si>
    <t>Викторович</t>
  </si>
  <si>
    <t>Куриева</t>
  </si>
  <si>
    <t>Тамара</t>
  </si>
  <si>
    <t>Микаиловна</t>
  </si>
  <si>
    <t>Леонтьева</t>
  </si>
  <si>
    <t>Литвинова</t>
  </si>
  <si>
    <t>Малярова</t>
  </si>
  <si>
    <t>Вадимовна</t>
  </si>
  <si>
    <t>Мариничева</t>
  </si>
  <si>
    <t>Матушкин</t>
  </si>
  <si>
    <t>Марк</t>
  </si>
  <si>
    <t>Мкртчян</t>
  </si>
  <si>
    <t>Арцруновна</t>
  </si>
  <si>
    <t>Моржецкая</t>
  </si>
  <si>
    <t>Георгиевна</t>
  </si>
  <si>
    <t>Осипов</t>
  </si>
  <si>
    <t>Панова</t>
  </si>
  <si>
    <t>Пономарева</t>
  </si>
  <si>
    <t>Ивановна</t>
  </si>
  <si>
    <t>Руслановна</t>
  </si>
  <si>
    <t>Райконен</t>
  </si>
  <si>
    <t>Скобелева</t>
  </si>
  <si>
    <t>Лиана</t>
  </si>
  <si>
    <t>Степанова</t>
  </si>
  <si>
    <t>Тарасенко</t>
  </si>
  <si>
    <t>Телюкова</t>
  </si>
  <si>
    <t>Фёдорова</t>
  </si>
  <si>
    <t>Олеся</t>
  </si>
  <si>
    <t>Хатуева</t>
  </si>
  <si>
    <t>Вера</t>
  </si>
  <si>
    <t>Чупахина</t>
  </si>
  <si>
    <t>Валерьевна</t>
  </si>
  <si>
    <t>Шалимова</t>
  </si>
  <si>
    <t>Широкий</t>
  </si>
  <si>
    <t>Шуба</t>
  </si>
  <si>
    <t>Ирина</t>
  </si>
  <si>
    <t>Яблонскайте</t>
  </si>
  <si>
    <t>Алексеев</t>
  </si>
  <si>
    <t>Антонович</t>
  </si>
  <si>
    <t>Арменакян</t>
  </si>
  <si>
    <t>Дживан</t>
  </si>
  <si>
    <t>Арамович</t>
  </si>
  <si>
    <t>Бирюкова</t>
  </si>
  <si>
    <t>Волчанский</t>
  </si>
  <si>
    <t>Зинкевич</t>
  </si>
  <si>
    <t>Иванова</t>
  </si>
  <si>
    <t>Калле</t>
  </si>
  <si>
    <t>Эдуардович</t>
  </si>
  <si>
    <t>Кобызев</t>
  </si>
  <si>
    <t>Колосов</t>
  </si>
  <si>
    <t>Лукьян</t>
  </si>
  <si>
    <t>Университетский лицей точных и естественных наук</t>
  </si>
  <si>
    <t>Костина</t>
  </si>
  <si>
    <t>Кудаева</t>
  </si>
  <si>
    <t>Лебедев</t>
  </si>
  <si>
    <t>Герман</t>
  </si>
  <si>
    <t>Мазулин</t>
  </si>
  <si>
    <t>Макаров</t>
  </si>
  <si>
    <t>Владленович</t>
  </si>
  <si>
    <t>Малаев</t>
  </si>
  <si>
    <t>Малин</t>
  </si>
  <si>
    <t>Михайлов</t>
  </si>
  <si>
    <t>Палёв</t>
  </si>
  <si>
    <t>Самойлов</t>
  </si>
  <si>
    <t>Аким</t>
  </si>
  <si>
    <t>Семенова</t>
  </si>
  <si>
    <t>Семичев</t>
  </si>
  <si>
    <t>Сергеева</t>
  </si>
  <si>
    <t>Скворцов</t>
  </si>
  <si>
    <t>Стахеева</t>
  </si>
  <si>
    <t>Типукин</t>
  </si>
  <si>
    <t>Эвелина</t>
  </si>
  <si>
    <t>Чижиков</t>
  </si>
  <si>
    <t>Анохин</t>
  </si>
  <si>
    <t>Балонова</t>
  </si>
  <si>
    <t>Бирюков</t>
  </si>
  <si>
    <t>Бурлова</t>
  </si>
  <si>
    <t>Вихров</t>
  </si>
  <si>
    <t>Ярослав</t>
  </si>
  <si>
    <t>Горшкова</t>
  </si>
  <si>
    <t>Петровна</t>
  </si>
  <si>
    <t>Гусев</t>
  </si>
  <si>
    <t>Ефимов</t>
  </si>
  <si>
    <t>Карелин</t>
  </si>
  <si>
    <t>Святослав</t>
  </si>
  <si>
    <t>Климонтов</t>
  </si>
  <si>
    <t>Светозар</t>
  </si>
  <si>
    <t>Лаврентьева</t>
  </si>
  <si>
    <t>Надежда</t>
  </si>
  <si>
    <t>Майорова</t>
  </si>
  <si>
    <t>Мингалиев</t>
  </si>
  <si>
    <t>Митителу</t>
  </si>
  <si>
    <t>Виталий</t>
  </si>
  <si>
    <t>Модникова</t>
  </si>
  <si>
    <t>Мурушкина</t>
  </si>
  <si>
    <t>Раскопатин</t>
  </si>
  <si>
    <t>Чечун</t>
  </si>
  <si>
    <t>Победитель</t>
  </si>
  <si>
    <t>Призёр</t>
  </si>
  <si>
    <t>Участник</t>
  </si>
  <si>
    <t xml:space="preserve">max </t>
  </si>
  <si>
    <t>5 класс</t>
  </si>
  <si>
    <r>
      <t xml:space="preserve">Итоговая (рейтинговая) таблица индивидуальных результатов участников школьного этапа всероссийской олимпиады школьников 2026/2027 учебного года </t>
    </r>
    <r>
      <rPr>
        <b/>
        <sz val="14"/>
        <color theme="1"/>
        <rFont val="Times New Roman"/>
        <family val="1"/>
        <charset val="204"/>
      </rPr>
      <t>по астрономии</t>
    </r>
  </si>
  <si>
    <t>№ п/п</t>
  </si>
  <si>
    <t>Класс</t>
  </si>
  <si>
    <t>Итоговый балл</t>
  </si>
  <si>
    <t>Председатель жюри: Тихонова И.В.</t>
  </si>
  <si>
    <t>6 класс</t>
  </si>
  <si>
    <t>7 класс</t>
  </si>
  <si>
    <t>8 класс</t>
  </si>
  <si>
    <t>9 класс</t>
  </si>
  <si>
    <t>10 класс</t>
  </si>
  <si>
    <t>11 класс</t>
  </si>
  <si>
    <t>Проходной балл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</si>
</sst>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1" fillId="2" borderId="4" xfId="0" applyFont="1" applyFill="1" applyBorder="1" applyAlignment="1">
      <alignment horizontal="center" vertical="center" wrapText="1"/>
    </xf>
    <xf numFmtId="0" fontId="0" fillId="2" borderId="0" xfId="0" applyFill="1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</cellXfs>
  <cellStyles count="1">
    <cellStyle name="Обычный" xfId="0" builtinId="0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8"/>
  <sheetViews>
    <sheetView workbookViewId="0">
      <selection activeCell="I2" sqref="I2"/>
    </sheetView>
  </sheetViews>
  <sheetFormatPr defaultRowHeight="15" x14ac:dyDescent="0.25"/>
  <cols>
    <col min="1" max="1" width="7.7109375" customWidth="1"/>
    <col min="2" max="4" width="20" customWidth="1"/>
    <col min="5" max="5" width="37.140625" customWidth="1"/>
    <col min="6" max="6" width="15" customWidth="1"/>
    <col min="7" max="7" width="13" customWidth="1"/>
    <col min="8" max="8" width="17.7109375" customWidth="1"/>
  </cols>
  <sheetData>
    <row r="1" spans="1:12" ht="36" customHeight="1" x14ac:dyDescent="0.3">
      <c r="A1" s="9" t="s">
        <v>419</v>
      </c>
      <c r="B1" s="10"/>
      <c r="C1" s="10"/>
      <c r="D1" s="10"/>
      <c r="E1" s="10"/>
      <c r="F1" s="10"/>
      <c r="G1" s="10"/>
      <c r="H1" s="11"/>
      <c r="I1" s="1"/>
      <c r="J1" s="2" t="s">
        <v>417</v>
      </c>
      <c r="K1" s="3">
        <v>0.75</v>
      </c>
      <c r="L1" s="3">
        <v>0.5</v>
      </c>
    </row>
    <row r="2" spans="1:12" ht="18.75" x14ac:dyDescent="0.3">
      <c r="A2" s="9" t="s">
        <v>418</v>
      </c>
      <c r="B2" s="10"/>
      <c r="C2" s="10"/>
      <c r="D2" s="10"/>
      <c r="E2" s="10"/>
      <c r="F2" s="10"/>
      <c r="G2" s="10"/>
      <c r="H2" s="11"/>
      <c r="I2" s="1"/>
      <c r="J2" s="4">
        <v>80</v>
      </c>
      <c r="K2" s="4">
        <f>J2*0.75</f>
        <v>60</v>
      </c>
      <c r="L2" s="4">
        <f>J2*0.5</f>
        <v>40</v>
      </c>
    </row>
    <row r="3" spans="1:12" ht="37.5" x14ac:dyDescent="0.25">
      <c r="A3" s="5" t="s">
        <v>420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421</v>
      </c>
      <c r="G3" s="5" t="s">
        <v>422</v>
      </c>
      <c r="H3" s="5" t="s">
        <v>4</v>
      </c>
    </row>
    <row r="4" spans="1:12" ht="18.75" x14ac:dyDescent="0.25">
      <c r="A4" s="5">
        <v>1</v>
      </c>
      <c r="B4" s="5" t="s">
        <v>146</v>
      </c>
      <c r="C4" s="5" t="s">
        <v>106</v>
      </c>
      <c r="D4" s="5" t="s">
        <v>147</v>
      </c>
      <c r="E4" s="5" t="s">
        <v>92</v>
      </c>
      <c r="F4" s="5">
        <v>5</v>
      </c>
      <c r="G4" s="5">
        <v>71</v>
      </c>
      <c r="H4" s="5" t="s">
        <v>414</v>
      </c>
    </row>
    <row r="5" spans="1:12" ht="18.75" x14ac:dyDescent="0.25">
      <c r="A5" s="5">
        <v>2</v>
      </c>
      <c r="B5" s="5" t="s">
        <v>35</v>
      </c>
      <c r="C5" s="5" t="s">
        <v>36</v>
      </c>
      <c r="D5" s="5" t="s">
        <v>37</v>
      </c>
      <c r="E5" s="5" t="s">
        <v>38</v>
      </c>
      <c r="F5" s="5">
        <v>5</v>
      </c>
      <c r="G5" s="5">
        <v>63</v>
      </c>
      <c r="H5" s="5" t="s">
        <v>414</v>
      </c>
    </row>
    <row r="6" spans="1:12" ht="18.75" x14ac:dyDescent="0.25">
      <c r="A6" s="5">
        <v>3</v>
      </c>
      <c r="B6" s="5" t="s">
        <v>118</v>
      </c>
      <c r="C6" s="5" t="s">
        <v>81</v>
      </c>
      <c r="D6" s="5" t="s">
        <v>82</v>
      </c>
      <c r="E6" s="5" t="s">
        <v>92</v>
      </c>
      <c r="F6" s="5">
        <v>5</v>
      </c>
      <c r="G6" s="5">
        <v>63</v>
      </c>
      <c r="H6" s="5" t="s">
        <v>414</v>
      </c>
    </row>
    <row r="7" spans="1:12" ht="18.75" x14ac:dyDescent="0.25">
      <c r="A7" s="5">
        <v>4</v>
      </c>
      <c r="B7" s="5" t="s">
        <v>136</v>
      </c>
      <c r="C7" s="5" t="s">
        <v>137</v>
      </c>
      <c r="D7" s="5" t="s">
        <v>53</v>
      </c>
      <c r="E7" s="5" t="s">
        <v>138</v>
      </c>
      <c r="F7" s="5">
        <v>5</v>
      </c>
      <c r="G7" s="5">
        <v>63</v>
      </c>
      <c r="H7" s="5" t="s">
        <v>414</v>
      </c>
    </row>
    <row r="8" spans="1:12" ht="18.75" x14ac:dyDescent="0.25">
      <c r="A8" s="5">
        <v>5</v>
      </c>
      <c r="B8" s="5" t="s">
        <v>23</v>
      </c>
      <c r="C8" s="5" t="s">
        <v>24</v>
      </c>
      <c r="D8" s="5" t="s">
        <v>25</v>
      </c>
      <c r="E8" s="5" t="s">
        <v>26</v>
      </c>
      <c r="F8" s="5">
        <v>5</v>
      </c>
      <c r="G8" s="5">
        <v>62</v>
      </c>
      <c r="H8" s="5" t="s">
        <v>415</v>
      </c>
    </row>
    <row r="9" spans="1:12" ht="18.75" x14ac:dyDescent="0.25">
      <c r="A9" s="5">
        <v>6</v>
      </c>
      <c r="B9" s="5" t="s">
        <v>83</v>
      </c>
      <c r="C9" s="5" t="s">
        <v>84</v>
      </c>
      <c r="D9" s="5" t="s">
        <v>45</v>
      </c>
      <c r="E9" s="5" t="s">
        <v>29</v>
      </c>
      <c r="F9" s="5">
        <v>5</v>
      </c>
      <c r="G9" s="5">
        <v>61</v>
      </c>
      <c r="H9" s="5" t="s">
        <v>415</v>
      </c>
    </row>
    <row r="10" spans="1:12" ht="18.75" x14ac:dyDescent="0.25">
      <c r="A10" s="5">
        <v>7</v>
      </c>
      <c r="B10" s="5" t="s">
        <v>102</v>
      </c>
      <c r="C10" s="5" t="s">
        <v>103</v>
      </c>
      <c r="D10" s="5" t="s">
        <v>104</v>
      </c>
      <c r="E10" s="5" t="s">
        <v>92</v>
      </c>
      <c r="F10" s="5">
        <v>5</v>
      </c>
      <c r="G10" s="5">
        <v>59</v>
      </c>
      <c r="H10" s="5" t="s">
        <v>415</v>
      </c>
    </row>
    <row r="11" spans="1:12" ht="18.75" x14ac:dyDescent="0.25">
      <c r="A11" s="5">
        <v>8</v>
      </c>
      <c r="B11" s="5" t="s">
        <v>99</v>
      </c>
      <c r="C11" s="5" t="s">
        <v>94</v>
      </c>
      <c r="D11" s="5" t="s">
        <v>47</v>
      </c>
      <c r="E11" s="5" t="s">
        <v>68</v>
      </c>
      <c r="F11" s="5">
        <v>5</v>
      </c>
      <c r="G11" s="5">
        <v>58</v>
      </c>
      <c r="H11" s="5" t="s">
        <v>415</v>
      </c>
    </row>
    <row r="12" spans="1:12" ht="37.5" x14ac:dyDescent="0.25">
      <c r="A12" s="5">
        <v>9</v>
      </c>
      <c r="B12" s="5" t="s">
        <v>75</v>
      </c>
      <c r="C12" s="5" t="s">
        <v>76</v>
      </c>
      <c r="D12" s="5" t="s">
        <v>45</v>
      </c>
      <c r="E12" s="5" t="s">
        <v>56</v>
      </c>
      <c r="F12" s="5">
        <v>5</v>
      </c>
      <c r="G12" s="5">
        <v>51</v>
      </c>
      <c r="H12" s="5" t="s">
        <v>416</v>
      </c>
    </row>
    <row r="13" spans="1:12" ht="18.75" x14ac:dyDescent="0.25">
      <c r="A13" s="5">
        <v>10</v>
      </c>
      <c r="B13" s="5" t="s">
        <v>9</v>
      </c>
      <c r="C13" s="5" t="s">
        <v>10</v>
      </c>
      <c r="D13" s="5" t="s">
        <v>11</v>
      </c>
      <c r="E13" s="5" t="s">
        <v>12</v>
      </c>
      <c r="F13" s="5">
        <v>5</v>
      </c>
      <c r="G13" s="5">
        <v>48</v>
      </c>
      <c r="H13" s="5" t="s">
        <v>416</v>
      </c>
    </row>
    <row r="14" spans="1:12" ht="18.75" x14ac:dyDescent="0.25">
      <c r="A14" s="5">
        <v>11</v>
      </c>
      <c r="B14" s="5" t="s">
        <v>57</v>
      </c>
      <c r="C14" s="5" t="s">
        <v>58</v>
      </c>
      <c r="D14" s="5" t="s">
        <v>19</v>
      </c>
      <c r="E14" s="5" t="s">
        <v>59</v>
      </c>
      <c r="F14" s="5">
        <v>5</v>
      </c>
      <c r="G14" s="5">
        <v>48</v>
      </c>
      <c r="H14" s="5" t="s">
        <v>416</v>
      </c>
    </row>
    <row r="15" spans="1:12" ht="18.75" x14ac:dyDescent="0.25">
      <c r="A15" s="5">
        <v>12</v>
      </c>
      <c r="B15" s="5" t="s">
        <v>119</v>
      </c>
      <c r="C15" s="5" t="s">
        <v>120</v>
      </c>
      <c r="D15" s="5" t="s">
        <v>37</v>
      </c>
      <c r="E15" s="5" t="s">
        <v>12</v>
      </c>
      <c r="F15" s="5">
        <v>5</v>
      </c>
      <c r="G15" s="5">
        <v>48</v>
      </c>
      <c r="H15" s="5" t="s">
        <v>416</v>
      </c>
    </row>
    <row r="16" spans="1:12" ht="18.75" x14ac:dyDescent="0.25">
      <c r="A16" s="5">
        <v>13</v>
      </c>
      <c r="B16" s="5" t="s">
        <v>123</v>
      </c>
      <c r="C16" s="5" t="s">
        <v>6</v>
      </c>
      <c r="D16" s="5" t="s">
        <v>40</v>
      </c>
      <c r="E16" s="5" t="s">
        <v>46</v>
      </c>
      <c r="F16" s="5">
        <v>5</v>
      </c>
      <c r="G16" s="5">
        <v>43</v>
      </c>
      <c r="H16" s="5" t="s">
        <v>416</v>
      </c>
    </row>
    <row r="17" spans="1:8" ht="18.75" x14ac:dyDescent="0.25">
      <c r="A17" s="5">
        <v>14</v>
      </c>
      <c r="B17" s="5" t="s">
        <v>107</v>
      </c>
      <c r="C17" s="5" t="s">
        <v>6</v>
      </c>
      <c r="D17" s="5" t="s">
        <v>82</v>
      </c>
      <c r="E17" s="5" t="s">
        <v>92</v>
      </c>
      <c r="F17" s="5">
        <v>5</v>
      </c>
      <c r="G17" s="5">
        <v>41</v>
      </c>
      <c r="H17" s="5" t="s">
        <v>416</v>
      </c>
    </row>
    <row r="18" spans="1:8" ht="18.75" x14ac:dyDescent="0.25">
      <c r="A18" s="5">
        <v>15</v>
      </c>
      <c r="B18" s="5" t="s">
        <v>143</v>
      </c>
      <c r="C18" s="5" t="s">
        <v>144</v>
      </c>
      <c r="D18" s="5" t="s">
        <v>145</v>
      </c>
      <c r="E18" s="5" t="s">
        <v>68</v>
      </c>
      <c r="F18" s="5">
        <v>5</v>
      </c>
      <c r="G18" s="5">
        <v>41</v>
      </c>
      <c r="H18" s="5" t="s">
        <v>416</v>
      </c>
    </row>
    <row r="19" spans="1:8" ht="18.75" x14ac:dyDescent="0.25">
      <c r="A19" s="5">
        <v>16</v>
      </c>
      <c r="B19" s="5" t="s">
        <v>149</v>
      </c>
      <c r="C19" s="5" t="s">
        <v>58</v>
      </c>
      <c r="D19" s="5" t="s">
        <v>150</v>
      </c>
      <c r="E19" s="5" t="s">
        <v>68</v>
      </c>
      <c r="F19" s="5">
        <v>5</v>
      </c>
      <c r="G19" s="5">
        <v>41</v>
      </c>
      <c r="H19" s="5" t="s">
        <v>416</v>
      </c>
    </row>
    <row r="20" spans="1:8" ht="18.75" x14ac:dyDescent="0.25">
      <c r="A20" s="5">
        <v>17</v>
      </c>
      <c r="B20" s="5" t="s">
        <v>62</v>
      </c>
      <c r="C20" s="5" t="s">
        <v>63</v>
      </c>
      <c r="D20" s="5" t="s">
        <v>64</v>
      </c>
      <c r="E20" s="5" t="s">
        <v>59</v>
      </c>
      <c r="F20" s="5">
        <v>5</v>
      </c>
      <c r="G20" s="5">
        <v>39</v>
      </c>
      <c r="H20" s="5" t="s">
        <v>416</v>
      </c>
    </row>
    <row r="21" spans="1:8" ht="18.75" x14ac:dyDescent="0.25">
      <c r="A21" s="5">
        <v>18</v>
      </c>
      <c r="B21" s="5" t="s">
        <v>100</v>
      </c>
      <c r="C21" s="5" t="s">
        <v>101</v>
      </c>
      <c r="D21" s="5" t="s">
        <v>45</v>
      </c>
      <c r="E21" s="5" t="s">
        <v>46</v>
      </c>
      <c r="F21" s="5">
        <v>5</v>
      </c>
      <c r="G21" s="5">
        <v>38</v>
      </c>
      <c r="H21" s="5" t="s">
        <v>416</v>
      </c>
    </row>
    <row r="22" spans="1:8" ht="18.75" x14ac:dyDescent="0.25">
      <c r="A22" s="5">
        <v>19</v>
      </c>
      <c r="B22" s="5" t="s">
        <v>148</v>
      </c>
      <c r="C22" s="5" t="s">
        <v>108</v>
      </c>
      <c r="D22" s="5" t="s">
        <v>115</v>
      </c>
      <c r="E22" s="5" t="s">
        <v>34</v>
      </c>
      <c r="F22" s="5">
        <v>5</v>
      </c>
      <c r="G22" s="5">
        <v>38</v>
      </c>
      <c r="H22" s="5" t="s">
        <v>416</v>
      </c>
    </row>
    <row r="23" spans="1:8" ht="18.75" x14ac:dyDescent="0.25">
      <c r="A23" s="5">
        <v>20</v>
      </c>
      <c r="B23" s="5" t="s">
        <v>93</v>
      </c>
      <c r="C23" s="5" t="s">
        <v>94</v>
      </c>
      <c r="D23" s="5" t="s">
        <v>95</v>
      </c>
      <c r="E23" s="5" t="s">
        <v>68</v>
      </c>
      <c r="F23" s="5">
        <v>5</v>
      </c>
      <c r="G23" s="5">
        <v>37</v>
      </c>
      <c r="H23" s="5" t="s">
        <v>416</v>
      </c>
    </row>
    <row r="24" spans="1:8" ht="18.75" x14ac:dyDescent="0.25">
      <c r="A24" s="5">
        <v>21</v>
      </c>
      <c r="B24" s="5" t="s">
        <v>126</v>
      </c>
      <c r="C24" s="5" t="s">
        <v>127</v>
      </c>
      <c r="D24" s="5" t="s">
        <v>19</v>
      </c>
      <c r="E24" s="5" t="s">
        <v>8</v>
      </c>
      <c r="F24" s="5">
        <v>5</v>
      </c>
      <c r="G24" s="5">
        <v>37</v>
      </c>
      <c r="H24" s="5" t="s">
        <v>416</v>
      </c>
    </row>
    <row r="25" spans="1:8" ht="18.75" x14ac:dyDescent="0.25">
      <c r="A25" s="5">
        <v>22</v>
      </c>
      <c r="B25" s="5" t="s">
        <v>128</v>
      </c>
      <c r="C25" s="5" t="s">
        <v>81</v>
      </c>
      <c r="D25" s="5" t="s">
        <v>129</v>
      </c>
      <c r="E25" s="5" t="s">
        <v>12</v>
      </c>
      <c r="F25" s="5">
        <v>5</v>
      </c>
      <c r="G25" s="5">
        <v>36</v>
      </c>
      <c r="H25" s="5" t="s">
        <v>416</v>
      </c>
    </row>
    <row r="26" spans="1:8" ht="18.75" x14ac:dyDescent="0.25">
      <c r="A26" s="5">
        <v>23</v>
      </c>
      <c r="B26" s="5" t="s">
        <v>134</v>
      </c>
      <c r="C26" s="5" t="s">
        <v>135</v>
      </c>
      <c r="D26" s="5" t="s">
        <v>47</v>
      </c>
      <c r="E26" s="5" t="s">
        <v>59</v>
      </c>
      <c r="F26" s="5">
        <v>5</v>
      </c>
      <c r="G26" s="5">
        <v>36</v>
      </c>
      <c r="H26" s="5" t="s">
        <v>416</v>
      </c>
    </row>
    <row r="27" spans="1:8" ht="18.75" x14ac:dyDescent="0.25">
      <c r="A27" s="5">
        <v>24</v>
      </c>
      <c r="B27" s="5" t="s">
        <v>13</v>
      </c>
      <c r="C27" s="5" t="s">
        <v>14</v>
      </c>
      <c r="D27" s="5" t="s">
        <v>15</v>
      </c>
      <c r="E27" s="5" t="s">
        <v>16</v>
      </c>
      <c r="F27" s="5">
        <v>5</v>
      </c>
      <c r="G27" s="5">
        <v>35</v>
      </c>
      <c r="H27" s="5" t="s">
        <v>416</v>
      </c>
    </row>
    <row r="28" spans="1:8" ht="18.75" x14ac:dyDescent="0.25">
      <c r="A28" s="5">
        <v>25</v>
      </c>
      <c r="B28" s="5" t="s">
        <v>17</v>
      </c>
      <c r="C28" s="5" t="s">
        <v>18</v>
      </c>
      <c r="D28" s="5" t="s">
        <v>19</v>
      </c>
      <c r="E28" s="5" t="s">
        <v>20</v>
      </c>
      <c r="F28" s="5">
        <v>5</v>
      </c>
      <c r="G28" s="5">
        <v>34</v>
      </c>
      <c r="H28" s="5" t="s">
        <v>416</v>
      </c>
    </row>
    <row r="29" spans="1:8" ht="18.75" x14ac:dyDescent="0.25">
      <c r="A29" s="5">
        <v>26</v>
      </c>
      <c r="B29" s="5" t="s">
        <v>60</v>
      </c>
      <c r="C29" s="5" t="s">
        <v>61</v>
      </c>
      <c r="D29" s="5" t="s">
        <v>40</v>
      </c>
      <c r="E29" s="5" t="s">
        <v>59</v>
      </c>
      <c r="F29" s="5">
        <v>5</v>
      </c>
      <c r="G29" s="5">
        <v>34</v>
      </c>
      <c r="H29" s="5" t="s">
        <v>416</v>
      </c>
    </row>
    <row r="30" spans="1:8" ht="18.75" x14ac:dyDescent="0.25">
      <c r="A30" s="5">
        <v>27</v>
      </c>
      <c r="B30" s="5" t="s">
        <v>112</v>
      </c>
      <c r="C30" s="5" t="s">
        <v>113</v>
      </c>
      <c r="D30" s="5" t="s">
        <v>64</v>
      </c>
      <c r="E30" s="5" t="s">
        <v>59</v>
      </c>
      <c r="F30" s="5">
        <v>5</v>
      </c>
      <c r="G30" s="5">
        <v>34</v>
      </c>
      <c r="H30" s="5" t="s">
        <v>416</v>
      </c>
    </row>
    <row r="31" spans="1:8" ht="18.75" x14ac:dyDescent="0.25">
      <c r="A31" s="5">
        <v>28</v>
      </c>
      <c r="B31" s="5" t="s">
        <v>124</v>
      </c>
      <c r="C31" s="5" t="s">
        <v>122</v>
      </c>
      <c r="D31" s="5" t="s">
        <v>45</v>
      </c>
      <c r="E31" s="5" t="s">
        <v>20</v>
      </c>
      <c r="F31" s="5">
        <v>5</v>
      </c>
      <c r="G31" s="5">
        <v>32</v>
      </c>
      <c r="H31" s="5" t="s">
        <v>416</v>
      </c>
    </row>
    <row r="32" spans="1:8" ht="18.75" x14ac:dyDescent="0.25">
      <c r="A32" s="5">
        <v>29</v>
      </c>
      <c r="B32" s="5" t="s">
        <v>77</v>
      </c>
      <c r="C32" s="5" t="s">
        <v>78</v>
      </c>
      <c r="D32" s="5" t="s">
        <v>79</v>
      </c>
      <c r="E32" s="5" t="s">
        <v>80</v>
      </c>
      <c r="F32" s="5">
        <v>5</v>
      </c>
      <c r="G32" s="5">
        <v>30</v>
      </c>
      <c r="H32" s="5" t="s">
        <v>416</v>
      </c>
    </row>
    <row r="33" spans="1:8" ht="18.75" x14ac:dyDescent="0.25">
      <c r="A33" s="5">
        <v>30</v>
      </c>
      <c r="B33" s="5" t="s">
        <v>90</v>
      </c>
      <c r="C33" s="5" t="s">
        <v>76</v>
      </c>
      <c r="D33" s="5" t="s">
        <v>91</v>
      </c>
      <c r="E33" s="5" t="s">
        <v>92</v>
      </c>
      <c r="F33" s="5">
        <v>5</v>
      </c>
      <c r="G33" s="5">
        <v>29</v>
      </c>
      <c r="H33" s="5" t="s">
        <v>416</v>
      </c>
    </row>
    <row r="34" spans="1:8" ht="18.75" x14ac:dyDescent="0.25">
      <c r="A34" s="5">
        <v>31</v>
      </c>
      <c r="B34" s="5" t="s">
        <v>65</v>
      </c>
      <c r="C34" s="5" t="s">
        <v>66</v>
      </c>
      <c r="D34" s="5" t="s">
        <v>67</v>
      </c>
      <c r="E34" s="5" t="s">
        <v>68</v>
      </c>
      <c r="F34" s="5">
        <v>5</v>
      </c>
      <c r="G34" s="5">
        <v>27</v>
      </c>
      <c r="H34" s="5" t="s">
        <v>416</v>
      </c>
    </row>
    <row r="35" spans="1:8" ht="37.5" x14ac:dyDescent="0.25">
      <c r="A35" s="5">
        <v>32</v>
      </c>
      <c r="B35" s="5" t="s">
        <v>71</v>
      </c>
      <c r="C35" s="5" t="s">
        <v>72</v>
      </c>
      <c r="D35" s="5" t="s">
        <v>73</v>
      </c>
      <c r="E35" s="5" t="s">
        <v>74</v>
      </c>
      <c r="F35" s="5">
        <v>5</v>
      </c>
      <c r="G35" s="5">
        <v>27</v>
      </c>
      <c r="H35" s="5" t="s">
        <v>416</v>
      </c>
    </row>
    <row r="36" spans="1:8" ht="37.5" x14ac:dyDescent="0.25">
      <c r="A36" s="5">
        <v>33</v>
      </c>
      <c r="B36" s="5" t="s">
        <v>88</v>
      </c>
      <c r="C36" s="5" t="s">
        <v>89</v>
      </c>
      <c r="D36" s="5" t="s">
        <v>43</v>
      </c>
      <c r="E36" s="5" t="s">
        <v>56</v>
      </c>
      <c r="F36" s="5">
        <v>5</v>
      </c>
      <c r="G36" s="5">
        <v>27</v>
      </c>
      <c r="H36" s="5" t="s">
        <v>416</v>
      </c>
    </row>
    <row r="37" spans="1:8" ht="18.75" x14ac:dyDescent="0.25">
      <c r="A37" s="5">
        <v>34</v>
      </c>
      <c r="B37" s="5" t="s">
        <v>5</v>
      </c>
      <c r="C37" s="5" t="s">
        <v>6</v>
      </c>
      <c r="D37" s="5" t="s">
        <v>7</v>
      </c>
      <c r="E37" s="5" t="s">
        <v>8</v>
      </c>
      <c r="F37" s="5">
        <v>5</v>
      </c>
      <c r="G37" s="5">
        <v>26</v>
      </c>
      <c r="H37" s="5" t="s">
        <v>416</v>
      </c>
    </row>
    <row r="38" spans="1:8" ht="18.75" x14ac:dyDescent="0.25">
      <c r="A38" s="5">
        <v>35</v>
      </c>
      <c r="B38" s="5" t="s">
        <v>132</v>
      </c>
      <c r="C38" s="5" t="s">
        <v>133</v>
      </c>
      <c r="D38" s="5" t="s">
        <v>47</v>
      </c>
      <c r="E38" s="5" t="s">
        <v>29</v>
      </c>
      <c r="F38" s="5">
        <v>5</v>
      </c>
      <c r="G38" s="5">
        <v>26</v>
      </c>
      <c r="H38" s="5" t="s">
        <v>416</v>
      </c>
    </row>
    <row r="39" spans="1:8" ht="18.75" x14ac:dyDescent="0.25">
      <c r="A39" s="5">
        <v>36</v>
      </c>
      <c r="B39" s="5" t="s">
        <v>48</v>
      </c>
      <c r="C39" s="5" t="s">
        <v>49</v>
      </c>
      <c r="D39" s="5" t="s">
        <v>40</v>
      </c>
      <c r="E39" s="5" t="s">
        <v>50</v>
      </c>
      <c r="F39" s="5">
        <v>5</v>
      </c>
      <c r="G39" s="5">
        <v>25</v>
      </c>
      <c r="H39" s="5" t="s">
        <v>416</v>
      </c>
    </row>
    <row r="40" spans="1:8" ht="37.5" x14ac:dyDescent="0.25">
      <c r="A40" s="5">
        <v>37</v>
      </c>
      <c r="B40" s="5" t="s">
        <v>105</v>
      </c>
      <c r="C40" s="5" t="s">
        <v>106</v>
      </c>
      <c r="D40" s="5" t="s">
        <v>28</v>
      </c>
      <c r="E40" s="5" t="s">
        <v>74</v>
      </c>
      <c r="F40" s="5">
        <v>5</v>
      </c>
      <c r="G40" s="5">
        <v>22</v>
      </c>
      <c r="H40" s="5" t="s">
        <v>416</v>
      </c>
    </row>
    <row r="41" spans="1:8" ht="18.75" x14ac:dyDescent="0.25">
      <c r="A41" s="5">
        <v>38</v>
      </c>
      <c r="B41" s="5" t="s">
        <v>116</v>
      </c>
      <c r="C41" s="5" t="s">
        <v>117</v>
      </c>
      <c r="D41" s="5" t="s">
        <v>109</v>
      </c>
      <c r="E41" s="5" t="s">
        <v>68</v>
      </c>
      <c r="F41" s="5">
        <v>5</v>
      </c>
      <c r="G41" s="5">
        <v>21</v>
      </c>
      <c r="H41" s="5" t="s">
        <v>416</v>
      </c>
    </row>
    <row r="42" spans="1:8" ht="18.75" x14ac:dyDescent="0.25">
      <c r="A42" s="5">
        <v>39</v>
      </c>
      <c r="B42" s="5" t="s">
        <v>69</v>
      </c>
      <c r="C42" s="5" t="s">
        <v>21</v>
      </c>
      <c r="D42" s="5" t="s">
        <v>70</v>
      </c>
      <c r="E42" s="5" t="s">
        <v>59</v>
      </c>
      <c r="F42" s="5">
        <v>5</v>
      </c>
      <c r="G42" s="5">
        <v>19</v>
      </c>
      <c r="H42" s="5" t="s">
        <v>416</v>
      </c>
    </row>
    <row r="43" spans="1:8" ht="18.75" x14ac:dyDescent="0.25">
      <c r="A43" s="5">
        <v>40</v>
      </c>
      <c r="B43" s="5" t="s">
        <v>31</v>
      </c>
      <c r="C43" s="5" t="s">
        <v>32</v>
      </c>
      <c r="D43" s="5" t="s">
        <v>33</v>
      </c>
      <c r="E43" s="5" t="s">
        <v>34</v>
      </c>
      <c r="F43" s="5">
        <v>5</v>
      </c>
      <c r="G43" s="5">
        <v>17</v>
      </c>
      <c r="H43" s="5" t="s">
        <v>416</v>
      </c>
    </row>
    <row r="44" spans="1:8" ht="18.75" x14ac:dyDescent="0.25">
      <c r="A44" s="5">
        <v>41</v>
      </c>
      <c r="B44" s="5" t="s">
        <v>130</v>
      </c>
      <c r="C44" s="5" t="s">
        <v>106</v>
      </c>
      <c r="D44" s="5" t="s">
        <v>131</v>
      </c>
      <c r="E44" s="5" t="s">
        <v>59</v>
      </c>
      <c r="F44" s="5">
        <v>5</v>
      </c>
      <c r="G44" s="5">
        <v>17</v>
      </c>
      <c r="H44" s="5" t="s">
        <v>416</v>
      </c>
    </row>
    <row r="45" spans="1:8" ht="18.75" x14ac:dyDescent="0.25">
      <c r="A45" s="5">
        <v>42</v>
      </c>
      <c r="B45" s="5" t="s">
        <v>35</v>
      </c>
      <c r="C45" s="5" t="s">
        <v>39</v>
      </c>
      <c r="D45" s="5" t="s">
        <v>40</v>
      </c>
      <c r="E45" s="5" t="s">
        <v>41</v>
      </c>
      <c r="F45" s="5">
        <v>5</v>
      </c>
      <c r="G45" s="5">
        <v>16</v>
      </c>
      <c r="H45" s="5" t="s">
        <v>416</v>
      </c>
    </row>
    <row r="46" spans="1:8" ht="18.75" x14ac:dyDescent="0.25">
      <c r="A46" s="5">
        <v>43</v>
      </c>
      <c r="B46" s="5" t="s">
        <v>141</v>
      </c>
      <c r="C46" s="5" t="s">
        <v>142</v>
      </c>
      <c r="D46" s="5" t="s">
        <v>79</v>
      </c>
      <c r="E46" s="5" t="s">
        <v>12</v>
      </c>
      <c r="F46" s="5">
        <v>5</v>
      </c>
      <c r="G46" s="5">
        <v>14</v>
      </c>
      <c r="H46" s="5" t="s">
        <v>416</v>
      </c>
    </row>
    <row r="48" spans="1:8" ht="18.75" x14ac:dyDescent="0.3">
      <c r="B48" s="6" t="s">
        <v>423</v>
      </c>
      <c r="C48" s="6"/>
      <c r="D48" s="6"/>
      <c r="E48" s="6"/>
      <c r="F48" s="6"/>
      <c r="G48" s="6"/>
      <c r="H48" s="6"/>
    </row>
  </sheetData>
  <mergeCells count="2">
    <mergeCell ref="A1:H1"/>
    <mergeCell ref="A2:H2"/>
  </mergeCells>
  <conditionalFormatting sqref="B48">
    <cfRule type="duplicateValues" dxfId="6" priority="1"/>
  </conditionalFormatting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2"/>
  <sheetViews>
    <sheetView workbookViewId="0">
      <selection activeCell="I2" sqref="I2"/>
    </sheetView>
  </sheetViews>
  <sheetFormatPr defaultRowHeight="15" x14ac:dyDescent="0.25"/>
  <cols>
    <col min="1" max="1" width="7.7109375" customWidth="1"/>
    <col min="2" max="4" width="20" customWidth="1"/>
    <col min="5" max="5" width="37.140625" customWidth="1"/>
    <col min="6" max="6" width="15" customWidth="1"/>
    <col min="7" max="7" width="13" customWidth="1"/>
    <col min="8" max="8" width="17.7109375" customWidth="1"/>
  </cols>
  <sheetData>
    <row r="1" spans="1:12" ht="36" customHeight="1" x14ac:dyDescent="0.3">
      <c r="A1" s="9" t="s">
        <v>419</v>
      </c>
      <c r="B1" s="10"/>
      <c r="C1" s="10"/>
      <c r="D1" s="10"/>
      <c r="E1" s="10"/>
      <c r="F1" s="10"/>
      <c r="G1" s="10"/>
      <c r="H1" s="11"/>
      <c r="I1" s="1"/>
      <c r="J1" s="2" t="s">
        <v>417</v>
      </c>
      <c r="K1" s="3">
        <v>0.75</v>
      </c>
      <c r="L1" s="3">
        <v>0.5</v>
      </c>
    </row>
    <row r="2" spans="1:12" ht="18.75" x14ac:dyDescent="0.3">
      <c r="A2" s="9" t="s">
        <v>424</v>
      </c>
      <c r="B2" s="10"/>
      <c r="C2" s="10"/>
      <c r="D2" s="10"/>
      <c r="E2" s="10"/>
      <c r="F2" s="10"/>
      <c r="G2" s="10"/>
      <c r="H2" s="11"/>
      <c r="I2" s="1"/>
      <c r="J2" s="4">
        <v>80</v>
      </c>
      <c r="K2" s="4">
        <f>J2*0.75</f>
        <v>60</v>
      </c>
      <c r="L2" s="4">
        <f>J2*0.5</f>
        <v>40</v>
      </c>
    </row>
    <row r="3" spans="1:12" ht="37.5" x14ac:dyDescent="0.25">
      <c r="A3" s="5" t="s">
        <v>420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421</v>
      </c>
      <c r="G3" s="5" t="s">
        <v>422</v>
      </c>
      <c r="H3" s="5" t="s">
        <v>4</v>
      </c>
    </row>
    <row r="4" spans="1:12" ht="18.75" x14ac:dyDescent="0.25">
      <c r="A4" s="5">
        <v>1</v>
      </c>
      <c r="B4" s="5" t="s">
        <v>177</v>
      </c>
      <c r="C4" s="5" t="s">
        <v>178</v>
      </c>
      <c r="D4" s="5" t="s">
        <v>179</v>
      </c>
      <c r="E4" s="5" t="s">
        <v>26</v>
      </c>
      <c r="F4" s="5">
        <v>6</v>
      </c>
      <c r="G4" s="5">
        <v>66</v>
      </c>
      <c r="H4" s="5" t="s">
        <v>414</v>
      </c>
    </row>
    <row r="5" spans="1:12" ht="18.75" x14ac:dyDescent="0.25">
      <c r="A5" s="5">
        <v>2</v>
      </c>
      <c r="B5" s="5" t="s">
        <v>220</v>
      </c>
      <c r="C5" s="5" t="s">
        <v>221</v>
      </c>
      <c r="D5" s="5" t="s">
        <v>109</v>
      </c>
      <c r="E5" s="5" t="s">
        <v>92</v>
      </c>
      <c r="F5" s="5">
        <v>6</v>
      </c>
      <c r="G5" s="5">
        <v>60.5</v>
      </c>
      <c r="H5" s="5" t="s">
        <v>415</v>
      </c>
    </row>
    <row r="6" spans="1:12" ht="18.75" x14ac:dyDescent="0.25">
      <c r="A6" s="5">
        <v>3</v>
      </c>
      <c r="B6" s="5" t="s">
        <v>227</v>
      </c>
      <c r="C6" s="5" t="s">
        <v>228</v>
      </c>
      <c r="D6" s="5" t="s">
        <v>67</v>
      </c>
      <c r="E6" s="5" t="s">
        <v>186</v>
      </c>
      <c r="F6" s="5">
        <v>6</v>
      </c>
      <c r="G6" s="5">
        <v>59</v>
      </c>
      <c r="H6" s="5" t="s">
        <v>415</v>
      </c>
    </row>
    <row r="7" spans="1:12" ht="18.75" x14ac:dyDescent="0.25">
      <c r="A7" s="5">
        <v>4</v>
      </c>
      <c r="B7" s="5" t="s">
        <v>207</v>
      </c>
      <c r="C7" s="5" t="s">
        <v>81</v>
      </c>
      <c r="D7" s="5" t="s">
        <v>208</v>
      </c>
      <c r="E7" s="5" t="s">
        <v>186</v>
      </c>
      <c r="F7" s="5">
        <v>6</v>
      </c>
      <c r="G7" s="5">
        <v>49.5</v>
      </c>
      <c r="H7" s="5" t="s">
        <v>415</v>
      </c>
    </row>
    <row r="8" spans="1:12" ht="18.75" x14ac:dyDescent="0.25">
      <c r="A8" s="5">
        <v>5</v>
      </c>
      <c r="B8" s="5" t="s">
        <v>205</v>
      </c>
      <c r="C8" s="5" t="s">
        <v>206</v>
      </c>
      <c r="D8" s="5" t="s">
        <v>40</v>
      </c>
      <c r="E8" s="5" t="s">
        <v>29</v>
      </c>
      <c r="F8" s="5">
        <v>6</v>
      </c>
      <c r="G8" s="5">
        <v>49</v>
      </c>
      <c r="H8" s="5" t="s">
        <v>415</v>
      </c>
    </row>
    <row r="9" spans="1:12" ht="18.75" x14ac:dyDescent="0.25">
      <c r="A9" s="5">
        <v>6</v>
      </c>
      <c r="B9" s="5" t="s">
        <v>200</v>
      </c>
      <c r="C9" s="5" t="s">
        <v>32</v>
      </c>
      <c r="D9" s="5" t="s">
        <v>150</v>
      </c>
      <c r="E9" s="5" t="s">
        <v>26</v>
      </c>
      <c r="F9" s="5">
        <v>6</v>
      </c>
      <c r="G9" s="5">
        <v>48.5</v>
      </c>
      <c r="H9" s="5" t="s">
        <v>416</v>
      </c>
    </row>
    <row r="10" spans="1:12" ht="18.75" x14ac:dyDescent="0.25">
      <c r="A10" s="5">
        <v>7</v>
      </c>
      <c r="B10" s="5" t="s">
        <v>172</v>
      </c>
      <c r="C10" s="5" t="s">
        <v>173</v>
      </c>
      <c r="D10" s="5" t="s">
        <v>147</v>
      </c>
      <c r="E10" s="5" t="s">
        <v>8</v>
      </c>
      <c r="F10" s="5">
        <v>6</v>
      </c>
      <c r="G10" s="5">
        <v>44.5</v>
      </c>
      <c r="H10" s="5" t="s">
        <v>416</v>
      </c>
    </row>
    <row r="11" spans="1:12" ht="18.75" x14ac:dyDescent="0.25">
      <c r="A11" s="5">
        <v>8</v>
      </c>
      <c r="B11" s="5" t="s">
        <v>201</v>
      </c>
      <c r="C11" s="5" t="s">
        <v>202</v>
      </c>
      <c r="D11" s="5" t="s">
        <v>203</v>
      </c>
      <c r="E11" s="5" t="s">
        <v>186</v>
      </c>
      <c r="F11" s="5">
        <v>6</v>
      </c>
      <c r="G11" s="5">
        <v>44.5</v>
      </c>
      <c r="H11" s="5" t="s">
        <v>416</v>
      </c>
    </row>
    <row r="12" spans="1:12" ht="37.5" x14ac:dyDescent="0.25">
      <c r="A12" s="5">
        <v>9</v>
      </c>
      <c r="B12" s="5" t="s">
        <v>211</v>
      </c>
      <c r="C12" s="5" t="s">
        <v>212</v>
      </c>
      <c r="D12" s="5" t="s">
        <v>22</v>
      </c>
      <c r="E12" s="5" t="s">
        <v>176</v>
      </c>
      <c r="F12" s="5">
        <v>6</v>
      </c>
      <c r="G12" s="5">
        <v>43.5</v>
      </c>
      <c r="H12" s="5" t="s">
        <v>416</v>
      </c>
    </row>
    <row r="13" spans="1:12" ht="18.75" x14ac:dyDescent="0.25">
      <c r="A13" s="5">
        <v>10</v>
      </c>
      <c r="B13" s="5" t="s">
        <v>196</v>
      </c>
      <c r="C13" s="5" t="s">
        <v>21</v>
      </c>
      <c r="D13" s="5" t="s">
        <v>25</v>
      </c>
      <c r="E13" s="5" t="s">
        <v>12</v>
      </c>
      <c r="F13" s="5">
        <v>6</v>
      </c>
      <c r="G13" s="5">
        <v>42.5</v>
      </c>
      <c r="H13" s="5" t="s">
        <v>416</v>
      </c>
    </row>
    <row r="14" spans="1:12" ht="18.75" x14ac:dyDescent="0.25">
      <c r="A14" s="5">
        <v>11</v>
      </c>
      <c r="B14" s="5" t="s">
        <v>209</v>
      </c>
      <c r="C14" s="5" t="s">
        <v>127</v>
      </c>
      <c r="D14" s="5" t="s">
        <v>198</v>
      </c>
      <c r="E14" s="5" t="s">
        <v>186</v>
      </c>
      <c r="F14" s="5">
        <v>6</v>
      </c>
      <c r="G14" s="5">
        <v>42</v>
      </c>
      <c r="H14" s="5" t="s">
        <v>416</v>
      </c>
    </row>
    <row r="15" spans="1:12" ht="37.5" x14ac:dyDescent="0.25">
      <c r="A15" s="5">
        <v>12</v>
      </c>
      <c r="B15" s="5" t="s">
        <v>164</v>
      </c>
      <c r="C15" s="5" t="s">
        <v>165</v>
      </c>
      <c r="D15" s="5" t="s">
        <v>43</v>
      </c>
      <c r="E15" s="5" t="s">
        <v>56</v>
      </c>
      <c r="F15" s="5">
        <v>6</v>
      </c>
      <c r="G15" s="5">
        <v>40.5</v>
      </c>
      <c r="H15" s="5" t="s">
        <v>416</v>
      </c>
    </row>
    <row r="16" spans="1:12" ht="37.5" x14ac:dyDescent="0.25">
      <c r="A16" s="5">
        <v>13</v>
      </c>
      <c r="B16" s="5" t="s">
        <v>166</v>
      </c>
      <c r="C16" s="5" t="s">
        <v>36</v>
      </c>
      <c r="D16" s="5" t="s">
        <v>19</v>
      </c>
      <c r="E16" s="5" t="s">
        <v>56</v>
      </c>
      <c r="F16" s="5">
        <v>6</v>
      </c>
      <c r="G16" s="5">
        <v>39.5</v>
      </c>
      <c r="H16" s="5" t="s">
        <v>416</v>
      </c>
    </row>
    <row r="17" spans="1:8" ht="18.75" x14ac:dyDescent="0.25">
      <c r="A17" s="5">
        <v>14</v>
      </c>
      <c r="B17" s="5" t="s">
        <v>163</v>
      </c>
      <c r="C17" s="5" t="s">
        <v>6</v>
      </c>
      <c r="D17" s="5" t="s">
        <v>53</v>
      </c>
      <c r="E17" s="5" t="s">
        <v>68</v>
      </c>
      <c r="F17" s="5">
        <v>6</v>
      </c>
      <c r="G17" s="5">
        <v>38.5</v>
      </c>
      <c r="H17" s="5" t="s">
        <v>416</v>
      </c>
    </row>
    <row r="18" spans="1:8" ht="18.75" x14ac:dyDescent="0.25">
      <c r="A18" s="5">
        <v>15</v>
      </c>
      <c r="B18" s="5" t="s">
        <v>96</v>
      </c>
      <c r="C18" s="5" t="s">
        <v>169</v>
      </c>
      <c r="D18" s="5" t="s">
        <v>73</v>
      </c>
      <c r="E18" s="5" t="s">
        <v>34</v>
      </c>
      <c r="F18" s="5">
        <v>6</v>
      </c>
      <c r="G18" s="5">
        <v>38.5</v>
      </c>
      <c r="H18" s="5" t="s">
        <v>416</v>
      </c>
    </row>
    <row r="19" spans="1:8" ht="18.75" x14ac:dyDescent="0.25">
      <c r="A19" s="5">
        <v>16</v>
      </c>
      <c r="B19" s="5" t="s">
        <v>222</v>
      </c>
      <c r="C19" s="5" t="s">
        <v>223</v>
      </c>
      <c r="D19" s="5" t="s">
        <v>7</v>
      </c>
      <c r="E19" s="5" t="s">
        <v>176</v>
      </c>
      <c r="F19" s="5">
        <v>6</v>
      </c>
      <c r="G19" s="5">
        <v>36</v>
      </c>
      <c r="H19" s="5" t="s">
        <v>416</v>
      </c>
    </row>
    <row r="20" spans="1:8" ht="18.75" x14ac:dyDescent="0.25">
      <c r="A20" s="5">
        <v>17</v>
      </c>
      <c r="B20" s="5" t="s">
        <v>170</v>
      </c>
      <c r="C20" s="5" t="s">
        <v>171</v>
      </c>
      <c r="D20" s="5" t="s">
        <v>82</v>
      </c>
      <c r="E20" s="5" t="s">
        <v>59</v>
      </c>
      <c r="F20" s="5">
        <v>6</v>
      </c>
      <c r="G20" s="5">
        <v>35.5</v>
      </c>
      <c r="H20" s="5" t="s">
        <v>416</v>
      </c>
    </row>
    <row r="21" spans="1:8" ht="18.75" x14ac:dyDescent="0.25">
      <c r="A21" s="5">
        <v>18</v>
      </c>
      <c r="B21" s="5" t="s">
        <v>180</v>
      </c>
      <c r="C21" s="5" t="s">
        <v>117</v>
      </c>
      <c r="D21" s="5" t="s">
        <v>181</v>
      </c>
      <c r="E21" s="5" t="s">
        <v>92</v>
      </c>
      <c r="F21" s="5">
        <v>6</v>
      </c>
      <c r="G21" s="5">
        <v>34.5</v>
      </c>
      <c r="H21" s="5" t="s">
        <v>416</v>
      </c>
    </row>
    <row r="22" spans="1:8" ht="18.75" x14ac:dyDescent="0.25">
      <c r="A22" s="5">
        <v>19</v>
      </c>
      <c r="B22" s="5" t="s">
        <v>224</v>
      </c>
      <c r="C22" s="5" t="s">
        <v>144</v>
      </c>
      <c r="D22" s="5" t="s">
        <v>225</v>
      </c>
      <c r="E22" s="5" t="s">
        <v>226</v>
      </c>
      <c r="F22" s="5">
        <v>6</v>
      </c>
      <c r="G22" s="5">
        <v>34.5</v>
      </c>
      <c r="H22" s="5" t="s">
        <v>416</v>
      </c>
    </row>
    <row r="23" spans="1:8" ht="18.75" x14ac:dyDescent="0.25">
      <c r="A23" s="5">
        <v>20</v>
      </c>
      <c r="B23" s="5" t="s">
        <v>152</v>
      </c>
      <c r="C23" s="5" t="s">
        <v>153</v>
      </c>
      <c r="D23" s="5" t="s">
        <v>154</v>
      </c>
      <c r="E23" s="5" t="s">
        <v>29</v>
      </c>
      <c r="F23" s="5">
        <v>6</v>
      </c>
      <c r="G23" s="5">
        <v>33</v>
      </c>
      <c r="H23" s="5" t="s">
        <v>416</v>
      </c>
    </row>
    <row r="24" spans="1:8" ht="18.75" x14ac:dyDescent="0.25">
      <c r="A24" s="5">
        <v>21</v>
      </c>
      <c r="B24" s="5" t="s">
        <v>160</v>
      </c>
      <c r="C24" s="5" t="s">
        <v>161</v>
      </c>
      <c r="D24" s="5" t="s">
        <v>162</v>
      </c>
      <c r="E24" s="5" t="s">
        <v>29</v>
      </c>
      <c r="F24" s="5">
        <v>6</v>
      </c>
      <c r="G24" s="5">
        <v>33</v>
      </c>
      <c r="H24" s="5" t="s">
        <v>416</v>
      </c>
    </row>
    <row r="25" spans="1:8" ht="18.75" x14ac:dyDescent="0.25">
      <c r="A25" s="5">
        <v>22</v>
      </c>
      <c r="B25" s="5" t="s">
        <v>229</v>
      </c>
      <c r="C25" s="5" t="s">
        <v>230</v>
      </c>
      <c r="D25" s="5" t="s">
        <v>95</v>
      </c>
      <c r="E25" s="5" t="s">
        <v>20</v>
      </c>
      <c r="F25" s="5">
        <v>6</v>
      </c>
      <c r="G25" s="5">
        <v>32</v>
      </c>
      <c r="H25" s="5" t="s">
        <v>416</v>
      </c>
    </row>
    <row r="26" spans="1:8" ht="18.75" x14ac:dyDescent="0.25">
      <c r="A26" s="5">
        <v>23</v>
      </c>
      <c r="B26" s="5" t="s">
        <v>155</v>
      </c>
      <c r="C26" s="5" t="s">
        <v>156</v>
      </c>
      <c r="D26" s="5" t="s">
        <v>157</v>
      </c>
      <c r="E26" s="5" t="s">
        <v>68</v>
      </c>
      <c r="F26" s="5">
        <v>6</v>
      </c>
      <c r="G26" s="5">
        <v>31.5</v>
      </c>
      <c r="H26" s="5" t="s">
        <v>416</v>
      </c>
    </row>
    <row r="27" spans="1:8" ht="18.75" x14ac:dyDescent="0.25">
      <c r="A27" s="5">
        <v>24</v>
      </c>
      <c r="B27" s="5" t="s">
        <v>187</v>
      </c>
      <c r="C27" s="5" t="s">
        <v>94</v>
      </c>
      <c r="D27" s="5" t="s">
        <v>131</v>
      </c>
      <c r="E27" s="5" t="s">
        <v>50</v>
      </c>
      <c r="F27" s="5">
        <v>6</v>
      </c>
      <c r="G27" s="5">
        <v>31.5</v>
      </c>
      <c r="H27" s="5" t="s">
        <v>416</v>
      </c>
    </row>
    <row r="28" spans="1:8" ht="18.75" x14ac:dyDescent="0.25">
      <c r="A28" s="5">
        <v>25</v>
      </c>
      <c r="B28" s="5" t="s">
        <v>167</v>
      </c>
      <c r="C28" s="5" t="s">
        <v>168</v>
      </c>
      <c r="D28" s="5" t="s">
        <v>79</v>
      </c>
      <c r="E28" s="5" t="s">
        <v>68</v>
      </c>
      <c r="F28" s="5">
        <v>6</v>
      </c>
      <c r="G28" s="5">
        <v>31</v>
      </c>
      <c r="H28" s="5" t="s">
        <v>416</v>
      </c>
    </row>
    <row r="29" spans="1:8" ht="18.75" x14ac:dyDescent="0.25">
      <c r="A29" s="5">
        <v>26</v>
      </c>
      <c r="B29" s="5" t="s">
        <v>204</v>
      </c>
      <c r="C29" s="5" t="s">
        <v>173</v>
      </c>
      <c r="D29" s="5" t="s">
        <v>47</v>
      </c>
      <c r="E29" s="5" t="s">
        <v>68</v>
      </c>
      <c r="F29" s="5">
        <v>6</v>
      </c>
      <c r="G29" s="5">
        <v>30.5</v>
      </c>
      <c r="H29" s="5" t="s">
        <v>416</v>
      </c>
    </row>
    <row r="30" spans="1:8" ht="18.75" x14ac:dyDescent="0.25">
      <c r="A30" s="5">
        <v>27</v>
      </c>
      <c r="B30" s="5" t="s">
        <v>35</v>
      </c>
      <c r="C30" s="5" t="s">
        <v>169</v>
      </c>
      <c r="D30" s="5" t="s">
        <v>45</v>
      </c>
      <c r="E30" s="5" t="s">
        <v>68</v>
      </c>
      <c r="F30" s="5">
        <v>6</v>
      </c>
      <c r="G30" s="5">
        <v>29.5</v>
      </c>
      <c r="H30" s="5" t="s">
        <v>416</v>
      </c>
    </row>
    <row r="31" spans="1:8" ht="18.75" x14ac:dyDescent="0.25">
      <c r="A31" s="5">
        <v>28</v>
      </c>
      <c r="B31" s="5" t="s">
        <v>188</v>
      </c>
      <c r="C31" s="5" t="s">
        <v>189</v>
      </c>
      <c r="D31" s="5" t="s">
        <v>25</v>
      </c>
      <c r="E31" s="5" t="s">
        <v>176</v>
      </c>
      <c r="F31" s="5">
        <v>6</v>
      </c>
      <c r="G31" s="5">
        <v>29.5</v>
      </c>
      <c r="H31" s="5" t="s">
        <v>416</v>
      </c>
    </row>
    <row r="32" spans="1:8" ht="18.75" x14ac:dyDescent="0.25">
      <c r="A32" s="5">
        <v>29</v>
      </c>
      <c r="B32" s="5" t="s">
        <v>194</v>
      </c>
      <c r="C32" s="5" t="s">
        <v>89</v>
      </c>
      <c r="D32" s="5" t="s">
        <v>195</v>
      </c>
      <c r="E32" s="5" t="s">
        <v>68</v>
      </c>
      <c r="F32" s="5">
        <v>6</v>
      </c>
      <c r="G32" s="5">
        <v>27.5</v>
      </c>
      <c r="H32" s="5" t="s">
        <v>416</v>
      </c>
    </row>
    <row r="33" spans="1:8" ht="18.75" x14ac:dyDescent="0.25">
      <c r="A33" s="5">
        <v>30</v>
      </c>
      <c r="B33" s="5" t="s">
        <v>190</v>
      </c>
      <c r="C33" s="5" t="s">
        <v>191</v>
      </c>
      <c r="D33" s="5" t="s">
        <v>192</v>
      </c>
      <c r="E33" s="5" t="s">
        <v>193</v>
      </c>
      <c r="F33" s="5">
        <v>6</v>
      </c>
      <c r="G33" s="5">
        <v>25.5</v>
      </c>
      <c r="H33" s="5" t="s">
        <v>416</v>
      </c>
    </row>
    <row r="34" spans="1:8" ht="18.75" x14ac:dyDescent="0.25">
      <c r="A34" s="5">
        <v>31</v>
      </c>
      <c r="B34" s="5" t="s">
        <v>174</v>
      </c>
      <c r="C34" s="5" t="s">
        <v>175</v>
      </c>
      <c r="D34" s="5" t="s">
        <v>131</v>
      </c>
      <c r="E34" s="5" t="s">
        <v>176</v>
      </c>
      <c r="F34" s="5">
        <v>6</v>
      </c>
      <c r="G34" s="5">
        <v>23</v>
      </c>
      <c r="H34" s="5" t="s">
        <v>416</v>
      </c>
    </row>
    <row r="35" spans="1:8" ht="18.75" x14ac:dyDescent="0.25">
      <c r="A35" s="5">
        <v>32</v>
      </c>
      <c r="B35" s="5" t="s">
        <v>180</v>
      </c>
      <c r="C35" s="5" t="s">
        <v>182</v>
      </c>
      <c r="D35" s="5" t="s">
        <v>183</v>
      </c>
      <c r="E35" s="5" t="s">
        <v>29</v>
      </c>
      <c r="F35" s="5">
        <v>6</v>
      </c>
      <c r="G35" s="5">
        <v>23</v>
      </c>
      <c r="H35" s="5" t="s">
        <v>416</v>
      </c>
    </row>
    <row r="36" spans="1:8" ht="18.75" x14ac:dyDescent="0.25">
      <c r="A36" s="5">
        <v>33</v>
      </c>
      <c r="B36" s="5" t="s">
        <v>159</v>
      </c>
      <c r="C36" s="5" t="s">
        <v>94</v>
      </c>
      <c r="D36" s="5" t="s">
        <v>104</v>
      </c>
      <c r="E36" s="5" t="s">
        <v>46</v>
      </c>
      <c r="F36" s="5">
        <v>6</v>
      </c>
      <c r="G36" s="5">
        <v>22.5</v>
      </c>
      <c r="H36" s="5" t="s">
        <v>416</v>
      </c>
    </row>
    <row r="37" spans="1:8" ht="18.75" x14ac:dyDescent="0.25">
      <c r="A37" s="5">
        <v>34</v>
      </c>
      <c r="B37" s="5" t="s">
        <v>216</v>
      </c>
      <c r="C37" s="5" t="s">
        <v>217</v>
      </c>
      <c r="D37" s="5" t="s">
        <v>218</v>
      </c>
      <c r="E37" s="5" t="s">
        <v>80</v>
      </c>
      <c r="F37" s="5">
        <v>6</v>
      </c>
      <c r="G37" s="5">
        <v>22</v>
      </c>
      <c r="H37" s="5" t="s">
        <v>416</v>
      </c>
    </row>
    <row r="38" spans="1:8" ht="37.5" x14ac:dyDescent="0.25">
      <c r="A38" s="5">
        <v>35</v>
      </c>
      <c r="B38" s="5" t="s">
        <v>214</v>
      </c>
      <c r="C38" s="5" t="s">
        <v>215</v>
      </c>
      <c r="D38" s="5" t="s">
        <v>158</v>
      </c>
      <c r="E38" s="5" t="s">
        <v>54</v>
      </c>
      <c r="F38" s="5">
        <v>6</v>
      </c>
      <c r="G38" s="5">
        <v>21</v>
      </c>
      <c r="H38" s="5" t="s">
        <v>416</v>
      </c>
    </row>
    <row r="39" spans="1:8" ht="18.75" x14ac:dyDescent="0.25">
      <c r="A39" s="5">
        <v>36</v>
      </c>
      <c r="B39" s="5" t="s">
        <v>231</v>
      </c>
      <c r="C39" s="5" t="s">
        <v>97</v>
      </c>
      <c r="D39" s="5" t="s">
        <v>40</v>
      </c>
      <c r="E39" s="5" t="s">
        <v>80</v>
      </c>
      <c r="F39" s="5">
        <v>6</v>
      </c>
      <c r="G39" s="5">
        <v>19</v>
      </c>
      <c r="H39" s="5" t="s">
        <v>416</v>
      </c>
    </row>
    <row r="40" spans="1:8" ht="18.75" x14ac:dyDescent="0.25">
      <c r="A40" s="5">
        <v>37</v>
      </c>
      <c r="B40" s="5" t="s">
        <v>197</v>
      </c>
      <c r="C40" s="5" t="s">
        <v>63</v>
      </c>
      <c r="D40" s="5" t="s">
        <v>198</v>
      </c>
      <c r="E40" s="5" t="s">
        <v>199</v>
      </c>
      <c r="F40" s="5">
        <v>6</v>
      </c>
      <c r="G40" s="5">
        <v>12</v>
      </c>
      <c r="H40" s="5" t="s">
        <v>416</v>
      </c>
    </row>
    <row r="42" spans="1:8" ht="18.75" x14ac:dyDescent="0.3">
      <c r="B42" s="6" t="s">
        <v>423</v>
      </c>
      <c r="C42" s="6"/>
      <c r="D42" s="6"/>
      <c r="E42" s="6"/>
      <c r="F42" s="6"/>
      <c r="G42" s="6"/>
      <c r="H42" s="6"/>
    </row>
  </sheetData>
  <mergeCells count="2">
    <mergeCell ref="A1:H1"/>
    <mergeCell ref="A2:H2"/>
  </mergeCells>
  <conditionalFormatting sqref="B42">
    <cfRule type="duplicateValues" dxfId="5" priority="1"/>
  </conditionalFormatting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23"/>
  <sheetViews>
    <sheetView workbookViewId="0">
      <selection activeCell="I3" sqref="I3"/>
    </sheetView>
  </sheetViews>
  <sheetFormatPr defaultRowHeight="15" x14ac:dyDescent="0.25"/>
  <cols>
    <col min="1" max="1" width="7.7109375" customWidth="1"/>
    <col min="2" max="4" width="20" customWidth="1"/>
    <col min="5" max="5" width="37.140625" customWidth="1"/>
    <col min="6" max="6" width="15" customWidth="1"/>
    <col min="7" max="7" width="13" customWidth="1"/>
    <col min="8" max="8" width="17.7109375" customWidth="1"/>
    <col min="14" max="14" width="17.85546875" customWidth="1"/>
  </cols>
  <sheetData>
    <row r="1" spans="1:14" ht="36" customHeight="1" x14ac:dyDescent="0.3">
      <c r="A1" s="9" t="s">
        <v>419</v>
      </c>
      <c r="B1" s="10"/>
      <c r="C1" s="10"/>
      <c r="D1" s="10"/>
      <c r="E1" s="10"/>
      <c r="F1" s="10"/>
      <c r="G1" s="10"/>
      <c r="H1" s="11"/>
      <c r="I1" s="1"/>
      <c r="J1" s="2" t="s">
        <v>417</v>
      </c>
      <c r="K1" s="3">
        <v>0.75</v>
      </c>
      <c r="L1" s="3">
        <v>0.5</v>
      </c>
      <c r="N1" s="2" t="s">
        <v>430</v>
      </c>
    </row>
    <row r="2" spans="1:14" ht="18.75" x14ac:dyDescent="0.3">
      <c r="A2" s="9" t="s">
        <v>425</v>
      </c>
      <c r="B2" s="10"/>
      <c r="C2" s="10"/>
      <c r="D2" s="10"/>
      <c r="E2" s="10"/>
      <c r="F2" s="10"/>
      <c r="G2" s="10"/>
      <c r="H2" s="11"/>
      <c r="I2" s="1"/>
      <c r="J2" s="4">
        <v>80</v>
      </c>
      <c r="K2" s="4">
        <f>J2*0.75</f>
        <v>60</v>
      </c>
      <c r="L2" s="4">
        <f>J2*0.5</f>
        <v>40</v>
      </c>
      <c r="N2" s="4">
        <v>44</v>
      </c>
    </row>
    <row r="3" spans="1:14" ht="37.5" x14ac:dyDescent="0.25">
      <c r="A3" s="5" t="s">
        <v>420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421</v>
      </c>
      <c r="G3" s="5" t="s">
        <v>422</v>
      </c>
      <c r="H3" s="5" t="s">
        <v>4</v>
      </c>
    </row>
    <row r="4" spans="1:14" s="8" customFormat="1" ht="18.75" x14ac:dyDescent="0.25">
      <c r="A4" s="7">
        <v>1</v>
      </c>
      <c r="B4" s="7" t="s">
        <v>234</v>
      </c>
      <c r="C4" s="7" t="s">
        <v>235</v>
      </c>
      <c r="D4" s="7" t="s">
        <v>82</v>
      </c>
      <c r="E4" s="7" t="s">
        <v>92</v>
      </c>
      <c r="F4" s="7">
        <v>7</v>
      </c>
      <c r="G4" s="7">
        <v>64.5</v>
      </c>
      <c r="H4" s="7" t="s">
        <v>414</v>
      </c>
    </row>
    <row r="5" spans="1:14" s="8" customFormat="1" ht="18.75" x14ac:dyDescent="0.25">
      <c r="A5" s="7">
        <v>2</v>
      </c>
      <c r="B5" s="7" t="s">
        <v>248</v>
      </c>
      <c r="C5" s="7" t="s">
        <v>169</v>
      </c>
      <c r="D5" s="7" t="s">
        <v>19</v>
      </c>
      <c r="E5" s="7" t="s">
        <v>34</v>
      </c>
      <c r="F5" s="7">
        <v>7</v>
      </c>
      <c r="G5" s="7">
        <v>60</v>
      </c>
      <c r="H5" s="7" t="s">
        <v>415</v>
      </c>
    </row>
    <row r="6" spans="1:14" s="8" customFormat="1" ht="18.75" x14ac:dyDescent="0.25">
      <c r="A6" s="7">
        <v>3</v>
      </c>
      <c r="B6" s="7" t="s">
        <v>232</v>
      </c>
      <c r="C6" s="7" t="s">
        <v>108</v>
      </c>
      <c r="D6" s="7" t="s">
        <v>233</v>
      </c>
      <c r="E6" s="7" t="s">
        <v>92</v>
      </c>
      <c r="F6" s="7">
        <v>7</v>
      </c>
      <c r="G6" s="7">
        <v>55</v>
      </c>
      <c r="H6" s="7" t="s">
        <v>415</v>
      </c>
    </row>
    <row r="7" spans="1:14" s="8" customFormat="1" ht="37.5" x14ac:dyDescent="0.25">
      <c r="A7" s="7">
        <v>4</v>
      </c>
      <c r="B7" s="7" t="s">
        <v>55</v>
      </c>
      <c r="C7" s="7" t="s">
        <v>76</v>
      </c>
      <c r="D7" s="7" t="s">
        <v>7</v>
      </c>
      <c r="E7" s="7" t="s">
        <v>56</v>
      </c>
      <c r="F7" s="7">
        <v>7</v>
      </c>
      <c r="G7" s="7">
        <v>48</v>
      </c>
      <c r="H7" s="7" t="s">
        <v>416</v>
      </c>
    </row>
    <row r="8" spans="1:14" s="8" customFormat="1" ht="18.75" x14ac:dyDescent="0.25">
      <c r="A8" s="7">
        <v>5</v>
      </c>
      <c r="B8" s="7" t="s">
        <v>241</v>
      </c>
      <c r="C8" s="7" t="s">
        <v>21</v>
      </c>
      <c r="D8" s="7" t="s">
        <v>218</v>
      </c>
      <c r="E8" s="7" t="s">
        <v>12</v>
      </c>
      <c r="F8" s="7">
        <v>7</v>
      </c>
      <c r="G8" s="7">
        <v>45</v>
      </c>
      <c r="H8" s="7" t="s">
        <v>416</v>
      </c>
    </row>
    <row r="9" spans="1:14" s="8" customFormat="1" ht="18.75" x14ac:dyDescent="0.25">
      <c r="A9" s="7">
        <v>6</v>
      </c>
      <c r="B9" s="7" t="s">
        <v>77</v>
      </c>
      <c r="C9" s="7" t="s">
        <v>6</v>
      </c>
      <c r="D9" s="7" t="s">
        <v>79</v>
      </c>
      <c r="E9" s="7" t="s">
        <v>80</v>
      </c>
      <c r="F9" s="7">
        <v>7</v>
      </c>
      <c r="G9" s="7">
        <v>44.5</v>
      </c>
      <c r="H9" s="7" t="s">
        <v>416</v>
      </c>
    </row>
    <row r="10" spans="1:14" s="8" customFormat="1" ht="18.75" x14ac:dyDescent="0.25">
      <c r="A10" s="7">
        <v>7</v>
      </c>
      <c r="B10" s="7" t="s">
        <v>252</v>
      </c>
      <c r="C10" s="7" t="s">
        <v>27</v>
      </c>
      <c r="D10" s="7" t="s">
        <v>111</v>
      </c>
      <c r="E10" s="7" t="s">
        <v>59</v>
      </c>
      <c r="F10" s="7">
        <v>7</v>
      </c>
      <c r="G10" s="7">
        <v>44.5</v>
      </c>
      <c r="H10" s="7" t="s">
        <v>416</v>
      </c>
    </row>
    <row r="11" spans="1:14" ht="18.75" x14ac:dyDescent="0.25">
      <c r="A11" s="5">
        <v>8</v>
      </c>
      <c r="B11" s="5" t="s">
        <v>238</v>
      </c>
      <c r="C11" s="5" t="s">
        <v>239</v>
      </c>
      <c r="D11" s="5" t="s">
        <v>47</v>
      </c>
      <c r="E11" s="5" t="s">
        <v>237</v>
      </c>
      <c r="F11" s="5">
        <v>7</v>
      </c>
      <c r="G11" s="5">
        <v>41</v>
      </c>
      <c r="H11" s="5" t="s">
        <v>416</v>
      </c>
    </row>
    <row r="12" spans="1:14" ht="18.75" x14ac:dyDescent="0.25">
      <c r="A12" s="5">
        <v>9</v>
      </c>
      <c r="B12" s="5" t="s">
        <v>247</v>
      </c>
      <c r="C12" s="5" t="s">
        <v>144</v>
      </c>
      <c r="D12" s="5" t="s">
        <v>109</v>
      </c>
      <c r="E12" s="5" t="s">
        <v>176</v>
      </c>
      <c r="F12" s="5">
        <v>7</v>
      </c>
      <c r="G12" s="5">
        <v>41</v>
      </c>
      <c r="H12" s="5" t="s">
        <v>416</v>
      </c>
    </row>
    <row r="13" spans="1:14" ht="18.75" x14ac:dyDescent="0.25">
      <c r="A13" s="5">
        <v>10</v>
      </c>
      <c r="B13" s="5" t="s">
        <v>242</v>
      </c>
      <c r="C13" s="5" t="s">
        <v>243</v>
      </c>
      <c r="D13" s="5" t="s">
        <v>244</v>
      </c>
      <c r="E13" s="5" t="s">
        <v>59</v>
      </c>
      <c r="F13" s="5">
        <v>7</v>
      </c>
      <c r="G13" s="5">
        <v>39</v>
      </c>
      <c r="H13" s="5" t="s">
        <v>416</v>
      </c>
    </row>
    <row r="14" spans="1:14" ht="18.75" x14ac:dyDescent="0.25">
      <c r="A14" s="5">
        <v>11</v>
      </c>
      <c r="B14" s="5" t="s">
        <v>249</v>
      </c>
      <c r="C14" s="5" t="s">
        <v>213</v>
      </c>
      <c r="D14" s="5" t="s">
        <v>131</v>
      </c>
      <c r="E14" s="5" t="s">
        <v>193</v>
      </c>
      <c r="F14" s="5">
        <v>7</v>
      </c>
      <c r="G14" s="5">
        <v>32</v>
      </c>
      <c r="H14" s="5" t="s">
        <v>416</v>
      </c>
    </row>
    <row r="15" spans="1:14" ht="18.75" x14ac:dyDescent="0.25">
      <c r="A15" s="5">
        <v>12</v>
      </c>
      <c r="B15" s="5" t="s">
        <v>245</v>
      </c>
      <c r="C15" s="5" t="s">
        <v>246</v>
      </c>
      <c r="D15" s="5" t="s">
        <v>198</v>
      </c>
      <c r="E15" s="5" t="s">
        <v>59</v>
      </c>
      <c r="F15" s="5">
        <v>7</v>
      </c>
      <c r="G15" s="5">
        <v>31.5</v>
      </c>
      <c r="H15" s="5" t="s">
        <v>416</v>
      </c>
    </row>
    <row r="16" spans="1:14" ht="18.75" x14ac:dyDescent="0.25">
      <c r="A16" s="5">
        <v>13</v>
      </c>
      <c r="B16" s="5" t="s">
        <v>184</v>
      </c>
      <c r="C16" s="5" t="s">
        <v>103</v>
      </c>
      <c r="D16" s="5" t="s">
        <v>240</v>
      </c>
      <c r="E16" s="5" t="s">
        <v>59</v>
      </c>
      <c r="F16" s="5">
        <v>7</v>
      </c>
      <c r="G16" s="5">
        <v>31</v>
      </c>
      <c r="H16" s="5" t="s">
        <v>416</v>
      </c>
    </row>
    <row r="17" spans="1:8" ht="18.75" x14ac:dyDescent="0.25">
      <c r="A17" s="5">
        <v>14</v>
      </c>
      <c r="B17" s="5" t="s">
        <v>253</v>
      </c>
      <c r="C17" s="5" t="s">
        <v>254</v>
      </c>
      <c r="D17" s="5" t="s">
        <v>255</v>
      </c>
      <c r="E17" s="5" t="s">
        <v>29</v>
      </c>
      <c r="F17" s="5">
        <v>7</v>
      </c>
      <c r="G17" s="5">
        <v>30</v>
      </c>
      <c r="H17" s="5" t="s">
        <v>416</v>
      </c>
    </row>
    <row r="18" spans="1:8" ht="18.75" x14ac:dyDescent="0.25">
      <c r="A18" s="5">
        <v>15</v>
      </c>
      <c r="B18" s="5" t="s">
        <v>62</v>
      </c>
      <c r="C18" s="5" t="s">
        <v>168</v>
      </c>
      <c r="D18" s="5" t="s">
        <v>64</v>
      </c>
      <c r="E18" s="5" t="s">
        <v>59</v>
      </c>
      <c r="F18" s="5">
        <v>7</v>
      </c>
      <c r="G18" s="5">
        <v>28.5</v>
      </c>
      <c r="H18" s="5" t="s">
        <v>416</v>
      </c>
    </row>
    <row r="19" spans="1:8" ht="18.75" x14ac:dyDescent="0.25">
      <c r="A19" s="5">
        <v>16</v>
      </c>
      <c r="B19" s="5" t="s">
        <v>250</v>
      </c>
      <c r="C19" s="5" t="s">
        <v>127</v>
      </c>
      <c r="D19" s="5" t="s">
        <v>82</v>
      </c>
      <c r="E19" s="5" t="s">
        <v>20</v>
      </c>
      <c r="F19" s="5">
        <v>7</v>
      </c>
      <c r="G19" s="5">
        <v>25.5</v>
      </c>
      <c r="H19" s="5" t="s">
        <v>416</v>
      </c>
    </row>
    <row r="20" spans="1:8" ht="18.75" x14ac:dyDescent="0.25">
      <c r="A20" s="5">
        <v>17</v>
      </c>
      <c r="B20" s="5" t="s">
        <v>236</v>
      </c>
      <c r="C20" s="5" t="s">
        <v>10</v>
      </c>
      <c r="D20" s="5" t="s">
        <v>40</v>
      </c>
      <c r="E20" s="5" t="s">
        <v>237</v>
      </c>
      <c r="F20" s="5">
        <v>7</v>
      </c>
      <c r="G20" s="5">
        <v>21.5</v>
      </c>
      <c r="H20" s="5" t="s">
        <v>416</v>
      </c>
    </row>
    <row r="21" spans="1:8" ht="18.75" x14ac:dyDescent="0.25">
      <c r="A21" s="5">
        <v>18</v>
      </c>
      <c r="B21" s="5" t="s">
        <v>251</v>
      </c>
      <c r="C21" s="5" t="s">
        <v>89</v>
      </c>
      <c r="D21" s="5" t="s">
        <v>28</v>
      </c>
      <c r="E21" s="5" t="s">
        <v>26</v>
      </c>
      <c r="F21" s="5">
        <v>7</v>
      </c>
      <c r="G21" s="5">
        <v>20</v>
      </c>
      <c r="H21" s="5" t="s">
        <v>416</v>
      </c>
    </row>
    <row r="23" spans="1:8" ht="18.75" x14ac:dyDescent="0.3">
      <c r="B23" s="6" t="s">
        <v>423</v>
      </c>
    </row>
  </sheetData>
  <mergeCells count="2">
    <mergeCell ref="A1:H1"/>
    <mergeCell ref="A2:H2"/>
  </mergeCells>
  <conditionalFormatting sqref="B23">
    <cfRule type="duplicateValues" dxfId="4" priority="1"/>
  </conditionalFormatting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3"/>
  <sheetViews>
    <sheetView workbookViewId="0">
      <selection activeCell="N24" sqref="N24"/>
    </sheetView>
  </sheetViews>
  <sheetFormatPr defaultRowHeight="15" x14ac:dyDescent="0.25"/>
  <cols>
    <col min="1" max="1" width="7.7109375" customWidth="1"/>
    <col min="2" max="4" width="20" customWidth="1"/>
    <col min="5" max="5" width="37.140625" customWidth="1"/>
    <col min="6" max="6" width="15" customWidth="1"/>
    <col min="7" max="7" width="13" customWidth="1"/>
    <col min="8" max="8" width="17.7109375" customWidth="1"/>
    <col min="14" max="14" width="17.85546875" customWidth="1"/>
  </cols>
  <sheetData>
    <row r="1" spans="1:14" ht="36" customHeight="1" x14ac:dyDescent="0.3">
      <c r="A1" s="9" t="s">
        <v>419</v>
      </c>
      <c r="B1" s="10"/>
      <c r="C1" s="10"/>
      <c r="D1" s="10"/>
      <c r="E1" s="10"/>
      <c r="F1" s="10"/>
      <c r="G1" s="10"/>
      <c r="H1" s="11"/>
      <c r="I1" s="1"/>
      <c r="J1" s="2" t="s">
        <v>417</v>
      </c>
      <c r="K1" s="3">
        <v>0.75</v>
      </c>
      <c r="L1" s="3">
        <v>0.5</v>
      </c>
      <c r="N1" s="2" t="s">
        <v>430</v>
      </c>
    </row>
    <row r="2" spans="1:14" ht="18.75" x14ac:dyDescent="0.3">
      <c r="A2" s="9" t="s">
        <v>426</v>
      </c>
      <c r="B2" s="10"/>
      <c r="C2" s="10"/>
      <c r="D2" s="10"/>
      <c r="E2" s="10"/>
      <c r="F2" s="10"/>
      <c r="G2" s="10"/>
      <c r="H2" s="11"/>
      <c r="I2" s="1"/>
      <c r="J2" s="4">
        <v>80</v>
      </c>
      <c r="K2" s="4">
        <f>J2*0.75</f>
        <v>60</v>
      </c>
      <c r="L2" s="4">
        <f>J2*0.5</f>
        <v>40</v>
      </c>
      <c r="N2" s="4">
        <v>48</v>
      </c>
    </row>
    <row r="3" spans="1:14" ht="37.5" x14ac:dyDescent="0.25">
      <c r="A3" s="5" t="s">
        <v>420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421</v>
      </c>
      <c r="G3" s="5" t="s">
        <v>422</v>
      </c>
      <c r="H3" s="5" t="s">
        <v>4</v>
      </c>
    </row>
    <row r="4" spans="1:14" s="8" customFormat="1" ht="37.5" x14ac:dyDescent="0.25">
      <c r="A4" s="7">
        <v>1</v>
      </c>
      <c r="B4" s="7" t="s">
        <v>287</v>
      </c>
      <c r="C4" s="7" t="s">
        <v>27</v>
      </c>
      <c r="D4" s="7" t="s">
        <v>43</v>
      </c>
      <c r="E4" s="7" t="s">
        <v>265</v>
      </c>
      <c r="F4" s="7">
        <v>8</v>
      </c>
      <c r="G4" s="7">
        <v>77</v>
      </c>
      <c r="H4" s="7" t="s">
        <v>414</v>
      </c>
    </row>
    <row r="5" spans="1:14" s="8" customFormat="1" ht="18.75" x14ac:dyDescent="0.25">
      <c r="A5" s="7">
        <v>2</v>
      </c>
      <c r="B5" s="7" t="s">
        <v>271</v>
      </c>
      <c r="C5" s="7" t="s">
        <v>272</v>
      </c>
      <c r="D5" s="7" t="s">
        <v>85</v>
      </c>
      <c r="E5" s="7" t="s">
        <v>92</v>
      </c>
      <c r="F5" s="7">
        <v>8</v>
      </c>
      <c r="G5" s="7">
        <v>65</v>
      </c>
      <c r="H5" s="7" t="s">
        <v>415</v>
      </c>
    </row>
    <row r="6" spans="1:14" s="8" customFormat="1" ht="18.75" x14ac:dyDescent="0.25">
      <c r="A6" s="7">
        <v>3</v>
      </c>
      <c r="B6" s="7" t="s">
        <v>121</v>
      </c>
      <c r="C6" s="7" t="s">
        <v>279</v>
      </c>
      <c r="D6" s="7" t="s">
        <v>40</v>
      </c>
      <c r="E6" s="7" t="s">
        <v>29</v>
      </c>
      <c r="F6" s="7">
        <v>8</v>
      </c>
      <c r="G6" s="7">
        <v>61.5</v>
      </c>
      <c r="H6" s="7" t="s">
        <v>415</v>
      </c>
    </row>
    <row r="7" spans="1:14" s="8" customFormat="1" ht="18.75" x14ac:dyDescent="0.25">
      <c r="A7" s="7">
        <v>4</v>
      </c>
      <c r="B7" s="7" t="s">
        <v>284</v>
      </c>
      <c r="C7" s="7" t="s">
        <v>144</v>
      </c>
      <c r="D7" s="7" t="s">
        <v>70</v>
      </c>
      <c r="E7" s="7" t="s">
        <v>29</v>
      </c>
      <c r="F7" s="7">
        <v>8</v>
      </c>
      <c r="G7" s="7">
        <v>58</v>
      </c>
      <c r="H7" s="7" t="s">
        <v>415</v>
      </c>
    </row>
    <row r="8" spans="1:14" s="8" customFormat="1" ht="18.75" x14ac:dyDescent="0.25">
      <c r="A8" s="7">
        <v>5</v>
      </c>
      <c r="B8" s="7" t="s">
        <v>280</v>
      </c>
      <c r="C8" s="7" t="s">
        <v>210</v>
      </c>
      <c r="D8" s="7" t="s">
        <v>281</v>
      </c>
      <c r="E8" s="7" t="s">
        <v>44</v>
      </c>
      <c r="F8" s="7">
        <v>8</v>
      </c>
      <c r="G8" s="7">
        <v>53</v>
      </c>
      <c r="H8" s="7" t="s">
        <v>416</v>
      </c>
    </row>
    <row r="9" spans="1:14" s="8" customFormat="1" ht="18.75" x14ac:dyDescent="0.25">
      <c r="A9" s="7">
        <v>6</v>
      </c>
      <c r="B9" s="7" t="s">
        <v>268</v>
      </c>
      <c r="C9" s="7" t="s">
        <v>269</v>
      </c>
      <c r="D9" s="7" t="s">
        <v>129</v>
      </c>
      <c r="E9" s="7" t="s">
        <v>59</v>
      </c>
      <c r="F9" s="7">
        <v>8</v>
      </c>
      <c r="G9" s="7">
        <v>52</v>
      </c>
      <c r="H9" s="7" t="s">
        <v>416</v>
      </c>
    </row>
    <row r="10" spans="1:14" s="8" customFormat="1" ht="18.75" x14ac:dyDescent="0.25">
      <c r="A10" s="7">
        <v>7</v>
      </c>
      <c r="B10" s="7" t="s">
        <v>290</v>
      </c>
      <c r="C10" s="7" t="s">
        <v>120</v>
      </c>
      <c r="D10" s="7" t="s">
        <v>291</v>
      </c>
      <c r="E10" s="7" t="s">
        <v>59</v>
      </c>
      <c r="F10" s="7">
        <v>8</v>
      </c>
      <c r="G10" s="7">
        <v>51.5</v>
      </c>
      <c r="H10" s="7" t="s">
        <v>416</v>
      </c>
    </row>
    <row r="11" spans="1:14" s="8" customFormat="1" ht="18.75" x14ac:dyDescent="0.25">
      <c r="A11" s="7">
        <v>8</v>
      </c>
      <c r="B11" s="7" t="s">
        <v>267</v>
      </c>
      <c r="C11" s="7" t="s">
        <v>51</v>
      </c>
      <c r="D11" s="7" t="s">
        <v>40</v>
      </c>
      <c r="E11" s="7" t="s">
        <v>34</v>
      </c>
      <c r="F11" s="7">
        <v>8</v>
      </c>
      <c r="G11" s="7">
        <v>50</v>
      </c>
      <c r="H11" s="7" t="s">
        <v>416</v>
      </c>
    </row>
    <row r="12" spans="1:14" s="8" customFormat="1" ht="18.75" x14ac:dyDescent="0.25">
      <c r="A12" s="7">
        <v>9</v>
      </c>
      <c r="B12" s="7" t="s">
        <v>283</v>
      </c>
      <c r="C12" s="7" t="s">
        <v>52</v>
      </c>
      <c r="D12" s="7" t="s">
        <v>192</v>
      </c>
      <c r="E12" s="7" t="s">
        <v>29</v>
      </c>
      <c r="F12" s="7">
        <v>8</v>
      </c>
      <c r="G12" s="7">
        <v>50</v>
      </c>
      <c r="H12" s="7" t="s">
        <v>416</v>
      </c>
    </row>
    <row r="13" spans="1:14" s="8" customFormat="1" ht="18.75" x14ac:dyDescent="0.25">
      <c r="A13" s="7">
        <v>10</v>
      </c>
      <c r="B13" s="7" t="s">
        <v>190</v>
      </c>
      <c r="C13" s="7" t="s">
        <v>84</v>
      </c>
      <c r="D13" s="7" t="s">
        <v>192</v>
      </c>
      <c r="E13" s="7" t="s">
        <v>193</v>
      </c>
      <c r="F13" s="7">
        <v>8</v>
      </c>
      <c r="G13" s="7">
        <v>48</v>
      </c>
      <c r="H13" s="7" t="s">
        <v>416</v>
      </c>
    </row>
    <row r="14" spans="1:14" ht="37.5" x14ac:dyDescent="0.25">
      <c r="A14" s="5">
        <v>11</v>
      </c>
      <c r="B14" s="5" t="s">
        <v>266</v>
      </c>
      <c r="C14" s="5" t="s">
        <v>97</v>
      </c>
      <c r="D14" s="5" t="s">
        <v>37</v>
      </c>
      <c r="E14" s="5" t="s">
        <v>265</v>
      </c>
      <c r="F14" s="5">
        <v>8</v>
      </c>
      <c r="G14" s="5">
        <v>47.5</v>
      </c>
      <c r="H14" s="5" t="s">
        <v>416</v>
      </c>
    </row>
    <row r="15" spans="1:14" ht="37.5" x14ac:dyDescent="0.25">
      <c r="A15" s="5">
        <v>12</v>
      </c>
      <c r="B15" s="5" t="s">
        <v>288</v>
      </c>
      <c r="C15" s="5" t="s">
        <v>289</v>
      </c>
      <c r="D15" s="5" t="s">
        <v>64</v>
      </c>
      <c r="E15" s="5" t="s">
        <v>265</v>
      </c>
      <c r="F15" s="5">
        <v>8</v>
      </c>
      <c r="G15" s="5">
        <v>47.5</v>
      </c>
      <c r="H15" s="5" t="s">
        <v>416</v>
      </c>
    </row>
    <row r="16" spans="1:14" ht="18.75" x14ac:dyDescent="0.25">
      <c r="A16" s="5">
        <v>13</v>
      </c>
      <c r="B16" s="5" t="s">
        <v>270</v>
      </c>
      <c r="C16" s="5" t="s">
        <v>263</v>
      </c>
      <c r="D16" s="5" t="s">
        <v>45</v>
      </c>
      <c r="E16" s="5" t="s">
        <v>44</v>
      </c>
      <c r="F16" s="5">
        <v>8</v>
      </c>
      <c r="G16" s="5">
        <v>45</v>
      </c>
      <c r="H16" s="5" t="s">
        <v>416</v>
      </c>
    </row>
    <row r="17" spans="1:8" ht="18.75" x14ac:dyDescent="0.25">
      <c r="A17" s="5">
        <v>14</v>
      </c>
      <c r="B17" s="5" t="s">
        <v>194</v>
      </c>
      <c r="C17" s="5" t="s">
        <v>94</v>
      </c>
      <c r="D17" s="5" t="s">
        <v>195</v>
      </c>
      <c r="E17" s="5" t="s">
        <v>68</v>
      </c>
      <c r="F17" s="5">
        <v>8</v>
      </c>
      <c r="G17" s="5">
        <v>44</v>
      </c>
      <c r="H17" s="5" t="s">
        <v>416</v>
      </c>
    </row>
    <row r="18" spans="1:8" ht="18.75" x14ac:dyDescent="0.25">
      <c r="A18" s="5">
        <v>15</v>
      </c>
      <c r="B18" s="5" t="s">
        <v>275</v>
      </c>
      <c r="C18" s="5" t="s">
        <v>276</v>
      </c>
      <c r="D18" s="5" t="s">
        <v>43</v>
      </c>
      <c r="E18" s="5" t="s">
        <v>92</v>
      </c>
      <c r="F18" s="5">
        <v>8</v>
      </c>
      <c r="G18" s="5">
        <v>43</v>
      </c>
      <c r="H18" s="5" t="s">
        <v>416</v>
      </c>
    </row>
    <row r="19" spans="1:8" ht="18.75" x14ac:dyDescent="0.25">
      <c r="A19" s="5">
        <v>16</v>
      </c>
      <c r="B19" s="5" t="s">
        <v>118</v>
      </c>
      <c r="C19" s="5" t="s">
        <v>97</v>
      </c>
      <c r="D19" s="5" t="s">
        <v>198</v>
      </c>
      <c r="E19" s="5" t="s">
        <v>8</v>
      </c>
      <c r="F19" s="5">
        <v>8</v>
      </c>
      <c r="G19" s="5">
        <v>41</v>
      </c>
      <c r="H19" s="5" t="s">
        <v>416</v>
      </c>
    </row>
    <row r="20" spans="1:8" ht="18.75" x14ac:dyDescent="0.25">
      <c r="A20" s="5">
        <v>17</v>
      </c>
      <c r="B20" s="5" t="s">
        <v>184</v>
      </c>
      <c r="C20" s="5" t="s">
        <v>108</v>
      </c>
      <c r="D20" s="5" t="s">
        <v>147</v>
      </c>
      <c r="E20" s="5" t="s">
        <v>59</v>
      </c>
      <c r="F20" s="5">
        <v>8</v>
      </c>
      <c r="G20" s="5">
        <v>38.5</v>
      </c>
      <c r="H20" s="5" t="s">
        <v>416</v>
      </c>
    </row>
    <row r="21" spans="1:8" ht="18.75" x14ac:dyDescent="0.25">
      <c r="A21" s="5">
        <v>18</v>
      </c>
      <c r="B21" s="5" t="s">
        <v>42</v>
      </c>
      <c r="C21" s="5" t="s">
        <v>259</v>
      </c>
      <c r="D21" s="5" t="s">
        <v>43</v>
      </c>
      <c r="E21" s="5" t="s">
        <v>8</v>
      </c>
      <c r="F21" s="5">
        <v>8</v>
      </c>
      <c r="G21" s="5">
        <v>38</v>
      </c>
      <c r="H21" s="5" t="s">
        <v>416</v>
      </c>
    </row>
    <row r="22" spans="1:8" ht="18.75" x14ac:dyDescent="0.25">
      <c r="A22" s="5">
        <v>19</v>
      </c>
      <c r="B22" s="5" t="s">
        <v>278</v>
      </c>
      <c r="C22" s="5" t="s">
        <v>10</v>
      </c>
      <c r="D22" s="5" t="s">
        <v>7</v>
      </c>
      <c r="E22" s="5" t="s">
        <v>8</v>
      </c>
      <c r="F22" s="5">
        <v>8</v>
      </c>
      <c r="G22" s="5">
        <v>36</v>
      </c>
      <c r="H22" s="5" t="s">
        <v>416</v>
      </c>
    </row>
    <row r="23" spans="1:8" ht="18.75" x14ac:dyDescent="0.25">
      <c r="A23" s="5">
        <v>20</v>
      </c>
      <c r="B23" s="5" t="s">
        <v>285</v>
      </c>
      <c r="C23" s="5" t="s">
        <v>6</v>
      </c>
      <c r="D23" s="5" t="s">
        <v>64</v>
      </c>
      <c r="E23" s="5" t="s">
        <v>80</v>
      </c>
      <c r="F23" s="5">
        <v>8</v>
      </c>
      <c r="G23" s="5">
        <v>34.5</v>
      </c>
      <c r="H23" s="5" t="s">
        <v>416</v>
      </c>
    </row>
    <row r="24" spans="1:8" ht="37.5" x14ac:dyDescent="0.25">
      <c r="A24" s="5">
        <v>21</v>
      </c>
      <c r="B24" s="5" t="s">
        <v>264</v>
      </c>
      <c r="C24" s="5" t="s">
        <v>210</v>
      </c>
      <c r="D24" s="5" t="s">
        <v>85</v>
      </c>
      <c r="E24" s="5" t="s">
        <v>265</v>
      </c>
      <c r="F24" s="5">
        <v>8</v>
      </c>
      <c r="G24" s="5">
        <v>34</v>
      </c>
      <c r="H24" s="5" t="s">
        <v>416</v>
      </c>
    </row>
    <row r="25" spans="1:8" ht="18.75" x14ac:dyDescent="0.25">
      <c r="A25" s="5">
        <v>22</v>
      </c>
      <c r="B25" s="5" t="s">
        <v>273</v>
      </c>
      <c r="C25" s="5" t="s">
        <v>94</v>
      </c>
      <c r="D25" s="5" t="s">
        <v>274</v>
      </c>
      <c r="E25" s="5" t="s">
        <v>176</v>
      </c>
      <c r="F25" s="5">
        <v>8</v>
      </c>
      <c r="G25" s="5">
        <v>34</v>
      </c>
      <c r="H25" s="5" t="s">
        <v>416</v>
      </c>
    </row>
    <row r="26" spans="1:8" ht="18.75" x14ac:dyDescent="0.25">
      <c r="A26" s="5">
        <v>23</v>
      </c>
      <c r="B26" s="5" t="s">
        <v>262</v>
      </c>
      <c r="C26" s="5" t="s">
        <v>263</v>
      </c>
      <c r="D26" s="5" t="s">
        <v>19</v>
      </c>
      <c r="E26" s="5" t="s">
        <v>186</v>
      </c>
      <c r="F26" s="5">
        <v>8</v>
      </c>
      <c r="G26" s="5">
        <v>32</v>
      </c>
      <c r="H26" s="5" t="s">
        <v>416</v>
      </c>
    </row>
    <row r="27" spans="1:8" ht="18.75" x14ac:dyDescent="0.25">
      <c r="A27" s="5">
        <v>24</v>
      </c>
      <c r="B27" s="5" t="s">
        <v>256</v>
      </c>
      <c r="C27" s="5" t="s">
        <v>257</v>
      </c>
      <c r="D27" s="5" t="s">
        <v>258</v>
      </c>
      <c r="E27" s="5" t="s">
        <v>186</v>
      </c>
      <c r="F27" s="5">
        <v>8</v>
      </c>
      <c r="G27" s="5">
        <v>23.5</v>
      </c>
      <c r="H27" s="5" t="s">
        <v>416</v>
      </c>
    </row>
    <row r="28" spans="1:8" ht="18.75" x14ac:dyDescent="0.25">
      <c r="A28" s="5">
        <v>25</v>
      </c>
      <c r="B28" s="5" t="s">
        <v>260</v>
      </c>
      <c r="C28" s="5" t="s">
        <v>30</v>
      </c>
      <c r="D28" s="5" t="s">
        <v>7</v>
      </c>
      <c r="E28" s="5" t="s">
        <v>261</v>
      </c>
      <c r="F28" s="5">
        <v>8</v>
      </c>
      <c r="G28" s="5">
        <v>21</v>
      </c>
      <c r="H28" s="5" t="s">
        <v>416</v>
      </c>
    </row>
    <row r="29" spans="1:8" ht="18.75" x14ac:dyDescent="0.25">
      <c r="A29" s="5">
        <v>26</v>
      </c>
      <c r="B29" s="5" t="s">
        <v>292</v>
      </c>
      <c r="C29" s="5" t="s">
        <v>293</v>
      </c>
      <c r="D29" s="5" t="s">
        <v>79</v>
      </c>
      <c r="E29" s="5" t="s">
        <v>86</v>
      </c>
      <c r="F29" s="5">
        <v>8</v>
      </c>
      <c r="G29" s="5">
        <v>19.5</v>
      </c>
      <c r="H29" s="5" t="s">
        <v>416</v>
      </c>
    </row>
    <row r="30" spans="1:8" ht="18.75" x14ac:dyDescent="0.25">
      <c r="A30" s="5">
        <v>27</v>
      </c>
      <c r="B30" s="5" t="s">
        <v>277</v>
      </c>
      <c r="C30" s="5" t="s">
        <v>108</v>
      </c>
      <c r="D30" s="5" t="s">
        <v>70</v>
      </c>
      <c r="E30" s="5" t="s">
        <v>176</v>
      </c>
      <c r="F30" s="5">
        <v>8</v>
      </c>
      <c r="G30" s="5">
        <v>15</v>
      </c>
      <c r="H30" s="5" t="s">
        <v>416</v>
      </c>
    </row>
    <row r="31" spans="1:8" ht="18.75" x14ac:dyDescent="0.25">
      <c r="A31" s="5">
        <v>28</v>
      </c>
      <c r="B31" s="5" t="s">
        <v>294</v>
      </c>
      <c r="C31" s="5" t="s">
        <v>106</v>
      </c>
      <c r="D31" s="5" t="s">
        <v>43</v>
      </c>
      <c r="E31" s="5" t="s">
        <v>86</v>
      </c>
      <c r="F31" s="5">
        <v>8</v>
      </c>
      <c r="G31" s="5">
        <v>10</v>
      </c>
      <c r="H31" s="5" t="s">
        <v>416</v>
      </c>
    </row>
    <row r="33" spans="2:2" ht="18.75" x14ac:dyDescent="0.3">
      <c r="B33" s="6" t="s">
        <v>423</v>
      </c>
    </row>
  </sheetData>
  <mergeCells count="2">
    <mergeCell ref="A1:H1"/>
    <mergeCell ref="A2:H2"/>
  </mergeCells>
  <conditionalFormatting sqref="B33">
    <cfRule type="duplicateValues" dxfId="3" priority="1"/>
  </conditionalFormatting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48"/>
  <sheetViews>
    <sheetView tabSelected="1" workbookViewId="0">
      <selection activeCell="I3" sqref="I3"/>
    </sheetView>
  </sheetViews>
  <sheetFormatPr defaultRowHeight="15" x14ac:dyDescent="0.25"/>
  <cols>
    <col min="1" max="1" width="7.7109375" customWidth="1"/>
    <col min="2" max="3" width="20" customWidth="1"/>
    <col min="4" max="4" width="23.85546875" customWidth="1"/>
    <col min="5" max="5" width="37.140625" customWidth="1"/>
    <col min="6" max="6" width="15" customWidth="1"/>
    <col min="7" max="7" width="13" customWidth="1"/>
    <col min="8" max="8" width="17.7109375" customWidth="1"/>
    <col min="14" max="14" width="17.85546875" customWidth="1"/>
  </cols>
  <sheetData>
    <row r="1" spans="1:14" ht="36" customHeight="1" x14ac:dyDescent="0.3">
      <c r="A1" s="9" t="s">
        <v>419</v>
      </c>
      <c r="B1" s="10"/>
      <c r="C1" s="10"/>
      <c r="D1" s="10"/>
      <c r="E1" s="10"/>
      <c r="F1" s="10"/>
      <c r="G1" s="10"/>
      <c r="H1" s="11"/>
      <c r="I1" s="1"/>
      <c r="J1" s="2" t="s">
        <v>417</v>
      </c>
      <c r="K1" s="3">
        <v>0.75</v>
      </c>
      <c r="L1" s="3">
        <v>0.5</v>
      </c>
      <c r="N1" s="2" t="s">
        <v>430</v>
      </c>
    </row>
    <row r="2" spans="1:14" ht="18.75" x14ac:dyDescent="0.3">
      <c r="A2" s="9" t="s">
        <v>427</v>
      </c>
      <c r="B2" s="10"/>
      <c r="C2" s="10"/>
      <c r="D2" s="10"/>
      <c r="E2" s="10"/>
      <c r="F2" s="10"/>
      <c r="G2" s="10"/>
      <c r="H2" s="11"/>
      <c r="I2" s="1"/>
      <c r="J2" s="4">
        <v>100</v>
      </c>
      <c r="K2" s="4">
        <f>J2*0.75</f>
        <v>75</v>
      </c>
      <c r="L2" s="4">
        <f>J2*0.5</f>
        <v>50</v>
      </c>
      <c r="N2" s="4">
        <v>41</v>
      </c>
    </row>
    <row r="3" spans="1:14" ht="37.5" x14ac:dyDescent="0.25">
      <c r="A3" s="5" t="s">
        <v>420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421</v>
      </c>
      <c r="G3" s="5" t="s">
        <v>422</v>
      </c>
      <c r="H3" s="5" t="s">
        <v>4</v>
      </c>
    </row>
    <row r="4" spans="1:14" s="8" customFormat="1" ht="37.5" x14ac:dyDescent="0.25">
      <c r="A4" s="7">
        <v>1</v>
      </c>
      <c r="B4" s="7" t="s">
        <v>326</v>
      </c>
      <c r="C4" s="7" t="s">
        <v>327</v>
      </c>
      <c r="D4" s="7" t="s">
        <v>183</v>
      </c>
      <c r="E4" s="7" t="s">
        <v>265</v>
      </c>
      <c r="F4" s="7">
        <v>9</v>
      </c>
      <c r="G4" s="7">
        <v>94</v>
      </c>
      <c r="H4" s="7" t="s">
        <v>414</v>
      </c>
    </row>
    <row r="5" spans="1:14" s="8" customFormat="1" ht="18.75" x14ac:dyDescent="0.25">
      <c r="A5" s="7">
        <v>2</v>
      </c>
      <c r="B5" s="7" t="s">
        <v>301</v>
      </c>
      <c r="C5" s="7" t="s">
        <v>302</v>
      </c>
      <c r="D5" s="7" t="s">
        <v>151</v>
      </c>
      <c r="E5" s="7" t="s">
        <v>68</v>
      </c>
      <c r="F5" s="7">
        <v>9</v>
      </c>
      <c r="G5" s="7">
        <v>81</v>
      </c>
      <c r="H5" s="7" t="s">
        <v>414</v>
      </c>
    </row>
    <row r="6" spans="1:14" s="8" customFormat="1" ht="18.75" x14ac:dyDescent="0.25">
      <c r="A6" s="7">
        <v>3</v>
      </c>
      <c r="B6" s="7" t="s">
        <v>306</v>
      </c>
      <c r="C6" s="7" t="s">
        <v>307</v>
      </c>
      <c r="D6" s="7" t="s">
        <v>104</v>
      </c>
      <c r="E6" s="7" t="s">
        <v>92</v>
      </c>
      <c r="F6" s="7">
        <v>9</v>
      </c>
      <c r="G6" s="7">
        <v>77</v>
      </c>
      <c r="H6" s="7" t="s">
        <v>415</v>
      </c>
    </row>
    <row r="7" spans="1:14" s="8" customFormat="1" ht="18.75" x14ac:dyDescent="0.25">
      <c r="A7" s="7">
        <v>4</v>
      </c>
      <c r="B7" s="7" t="s">
        <v>311</v>
      </c>
      <c r="C7" s="7" t="s">
        <v>239</v>
      </c>
      <c r="D7" s="7" t="s">
        <v>312</v>
      </c>
      <c r="E7" s="7" t="s">
        <v>92</v>
      </c>
      <c r="F7" s="7">
        <v>9</v>
      </c>
      <c r="G7" s="7">
        <v>77</v>
      </c>
      <c r="H7" s="7" t="s">
        <v>415</v>
      </c>
    </row>
    <row r="8" spans="1:14" s="8" customFormat="1" ht="37.5" x14ac:dyDescent="0.25">
      <c r="A8" s="7">
        <v>5</v>
      </c>
      <c r="B8" s="7" t="s">
        <v>350</v>
      </c>
      <c r="C8" s="7" t="s">
        <v>87</v>
      </c>
      <c r="D8" s="7" t="s">
        <v>53</v>
      </c>
      <c r="E8" s="7" t="s">
        <v>265</v>
      </c>
      <c r="F8" s="7">
        <v>9</v>
      </c>
      <c r="G8" s="7">
        <v>77</v>
      </c>
      <c r="H8" s="7" t="s">
        <v>415</v>
      </c>
    </row>
    <row r="9" spans="1:14" s="8" customFormat="1" ht="18.75" x14ac:dyDescent="0.25">
      <c r="A9" s="7">
        <v>6</v>
      </c>
      <c r="B9" s="7" t="s">
        <v>325</v>
      </c>
      <c r="C9" s="7" t="s">
        <v>213</v>
      </c>
      <c r="D9" s="7" t="s">
        <v>181</v>
      </c>
      <c r="E9" s="7" t="s">
        <v>8</v>
      </c>
      <c r="F9" s="7">
        <v>9</v>
      </c>
      <c r="G9" s="7">
        <v>68</v>
      </c>
      <c r="H9" s="7" t="s">
        <v>415</v>
      </c>
    </row>
    <row r="10" spans="1:14" s="8" customFormat="1" ht="18.75" x14ac:dyDescent="0.25">
      <c r="A10" s="7">
        <v>7</v>
      </c>
      <c r="B10" s="7" t="s">
        <v>343</v>
      </c>
      <c r="C10" s="7" t="s">
        <v>344</v>
      </c>
      <c r="D10" s="7" t="s">
        <v>109</v>
      </c>
      <c r="E10" s="7" t="s">
        <v>237</v>
      </c>
      <c r="F10" s="7">
        <v>9</v>
      </c>
      <c r="G10" s="7">
        <v>67</v>
      </c>
      <c r="H10" s="7" t="s">
        <v>415</v>
      </c>
    </row>
    <row r="11" spans="1:14" s="8" customFormat="1" ht="37.5" x14ac:dyDescent="0.25">
      <c r="A11" s="7">
        <v>8</v>
      </c>
      <c r="B11" s="7" t="s">
        <v>337</v>
      </c>
      <c r="C11" s="7" t="s">
        <v>36</v>
      </c>
      <c r="D11" s="7" t="s">
        <v>40</v>
      </c>
      <c r="E11" s="7" t="s">
        <v>265</v>
      </c>
      <c r="F11" s="7">
        <v>9</v>
      </c>
      <c r="G11" s="7">
        <v>61</v>
      </c>
      <c r="H11" s="7" t="s">
        <v>416</v>
      </c>
    </row>
    <row r="12" spans="1:14" s="8" customFormat="1" ht="37.5" x14ac:dyDescent="0.25">
      <c r="A12" s="7">
        <v>9</v>
      </c>
      <c r="B12" s="7" t="s">
        <v>295</v>
      </c>
      <c r="C12" s="7" t="s">
        <v>168</v>
      </c>
      <c r="D12" s="7" t="s">
        <v>296</v>
      </c>
      <c r="E12" s="7" t="s">
        <v>265</v>
      </c>
      <c r="F12" s="7">
        <v>9</v>
      </c>
      <c r="G12" s="7">
        <v>55</v>
      </c>
      <c r="H12" s="7" t="s">
        <v>416</v>
      </c>
    </row>
    <row r="13" spans="1:14" s="8" customFormat="1" ht="18.75" x14ac:dyDescent="0.25">
      <c r="A13" s="7">
        <v>10</v>
      </c>
      <c r="B13" s="7" t="s">
        <v>309</v>
      </c>
      <c r="C13" s="7" t="s">
        <v>30</v>
      </c>
      <c r="D13" s="7" t="s">
        <v>37</v>
      </c>
      <c r="E13" s="7" t="s">
        <v>34</v>
      </c>
      <c r="F13" s="7">
        <v>9</v>
      </c>
      <c r="G13" s="7">
        <v>50</v>
      </c>
      <c r="H13" s="7" t="s">
        <v>416</v>
      </c>
    </row>
    <row r="14" spans="1:14" s="8" customFormat="1" ht="18.75" x14ac:dyDescent="0.25">
      <c r="A14" s="7">
        <v>11</v>
      </c>
      <c r="B14" s="7" t="s">
        <v>216</v>
      </c>
      <c r="C14" s="7" t="s">
        <v>108</v>
      </c>
      <c r="D14" s="7" t="s">
        <v>47</v>
      </c>
      <c r="E14" s="7" t="s">
        <v>193</v>
      </c>
      <c r="F14" s="7">
        <v>9</v>
      </c>
      <c r="G14" s="7">
        <v>45</v>
      </c>
      <c r="H14" s="7" t="s">
        <v>416</v>
      </c>
    </row>
    <row r="15" spans="1:14" s="8" customFormat="1" ht="37.5" x14ac:dyDescent="0.25">
      <c r="A15" s="7">
        <v>12</v>
      </c>
      <c r="B15" s="7" t="s">
        <v>313</v>
      </c>
      <c r="C15" s="7" t="s">
        <v>94</v>
      </c>
      <c r="D15" s="7" t="s">
        <v>22</v>
      </c>
      <c r="E15" s="7" t="s">
        <v>265</v>
      </c>
      <c r="F15" s="7">
        <v>9</v>
      </c>
      <c r="G15" s="7">
        <v>43</v>
      </c>
      <c r="H15" s="7" t="s">
        <v>416</v>
      </c>
    </row>
    <row r="16" spans="1:14" s="8" customFormat="1" ht="18.75" x14ac:dyDescent="0.25">
      <c r="A16" s="7">
        <v>13</v>
      </c>
      <c r="B16" s="7" t="s">
        <v>316</v>
      </c>
      <c r="C16" s="7" t="s">
        <v>269</v>
      </c>
      <c r="D16" s="7" t="s">
        <v>317</v>
      </c>
      <c r="E16" s="7" t="s">
        <v>80</v>
      </c>
      <c r="F16" s="7">
        <v>9</v>
      </c>
      <c r="G16" s="7">
        <v>41</v>
      </c>
      <c r="H16" s="7" t="s">
        <v>416</v>
      </c>
    </row>
    <row r="17" spans="1:8" s="8" customFormat="1" ht="18.75" x14ac:dyDescent="0.25">
      <c r="A17" s="7">
        <v>14</v>
      </c>
      <c r="B17" s="7" t="s">
        <v>334</v>
      </c>
      <c r="C17" s="7" t="s">
        <v>144</v>
      </c>
      <c r="D17" s="7" t="s">
        <v>335</v>
      </c>
      <c r="E17" s="7" t="s">
        <v>237</v>
      </c>
      <c r="F17" s="7">
        <v>9</v>
      </c>
      <c r="G17" s="7">
        <v>41</v>
      </c>
      <c r="H17" s="7" t="s">
        <v>416</v>
      </c>
    </row>
    <row r="18" spans="1:8" ht="37.5" x14ac:dyDescent="0.25">
      <c r="A18" s="5">
        <v>15</v>
      </c>
      <c r="B18" s="5" t="s">
        <v>216</v>
      </c>
      <c r="C18" s="5" t="s">
        <v>210</v>
      </c>
      <c r="D18" s="5" t="s">
        <v>111</v>
      </c>
      <c r="E18" s="5" t="s">
        <v>265</v>
      </c>
      <c r="F18" s="5">
        <v>9</v>
      </c>
      <c r="G18" s="5">
        <v>40.5</v>
      </c>
      <c r="H18" s="5" t="s">
        <v>416</v>
      </c>
    </row>
    <row r="19" spans="1:8" ht="18.75" x14ac:dyDescent="0.25">
      <c r="A19" s="5">
        <v>16</v>
      </c>
      <c r="B19" s="5" t="s">
        <v>163</v>
      </c>
      <c r="C19" s="5" t="s">
        <v>97</v>
      </c>
      <c r="D19" s="5" t="s">
        <v>53</v>
      </c>
      <c r="E19" s="5" t="s">
        <v>68</v>
      </c>
      <c r="F19" s="5">
        <v>9</v>
      </c>
      <c r="G19" s="5">
        <v>40</v>
      </c>
      <c r="H19" s="5" t="s">
        <v>416</v>
      </c>
    </row>
    <row r="20" spans="1:8" ht="18.75" x14ac:dyDescent="0.25">
      <c r="A20" s="5">
        <v>17</v>
      </c>
      <c r="B20" s="5" t="s">
        <v>303</v>
      </c>
      <c r="C20" s="5" t="s">
        <v>173</v>
      </c>
      <c r="D20" s="5" t="s">
        <v>47</v>
      </c>
      <c r="E20" s="5" t="s">
        <v>68</v>
      </c>
      <c r="F20" s="5">
        <v>9</v>
      </c>
      <c r="G20" s="5">
        <v>40</v>
      </c>
      <c r="H20" s="5" t="s">
        <v>416</v>
      </c>
    </row>
    <row r="21" spans="1:8" ht="18.75" x14ac:dyDescent="0.25">
      <c r="A21" s="5">
        <v>18</v>
      </c>
      <c r="B21" s="5" t="s">
        <v>310</v>
      </c>
      <c r="C21" s="5" t="s">
        <v>114</v>
      </c>
      <c r="D21" s="5" t="s">
        <v>28</v>
      </c>
      <c r="E21" s="5" t="s">
        <v>29</v>
      </c>
      <c r="F21" s="5">
        <v>9</v>
      </c>
      <c r="G21" s="5">
        <v>39</v>
      </c>
      <c r="H21" s="5" t="s">
        <v>416</v>
      </c>
    </row>
    <row r="22" spans="1:8" ht="18.75" x14ac:dyDescent="0.25">
      <c r="A22" s="5">
        <v>19</v>
      </c>
      <c r="B22" s="5" t="s">
        <v>347</v>
      </c>
      <c r="C22" s="5" t="s">
        <v>108</v>
      </c>
      <c r="D22" s="5" t="s">
        <v>348</v>
      </c>
      <c r="E22" s="5" t="s">
        <v>50</v>
      </c>
      <c r="F22" s="5">
        <v>9</v>
      </c>
      <c r="G22" s="5">
        <v>39</v>
      </c>
      <c r="H22" s="5" t="s">
        <v>416</v>
      </c>
    </row>
    <row r="23" spans="1:8" ht="18.75" x14ac:dyDescent="0.25">
      <c r="A23" s="5">
        <v>20</v>
      </c>
      <c r="B23" s="5" t="s">
        <v>334</v>
      </c>
      <c r="C23" s="5" t="s">
        <v>213</v>
      </c>
      <c r="D23" s="5" t="s">
        <v>336</v>
      </c>
      <c r="E23" s="5" t="s">
        <v>41</v>
      </c>
      <c r="F23" s="5">
        <v>9</v>
      </c>
      <c r="G23" s="5">
        <v>38</v>
      </c>
      <c r="H23" s="5" t="s">
        <v>416</v>
      </c>
    </row>
    <row r="24" spans="1:8" ht="37.5" x14ac:dyDescent="0.25">
      <c r="A24" s="5">
        <v>21</v>
      </c>
      <c r="B24" s="5" t="s">
        <v>353</v>
      </c>
      <c r="C24" s="5" t="s">
        <v>185</v>
      </c>
      <c r="D24" s="5" t="s">
        <v>336</v>
      </c>
      <c r="E24" s="5" t="s">
        <v>265</v>
      </c>
      <c r="F24" s="5">
        <v>9</v>
      </c>
      <c r="G24" s="5">
        <v>38</v>
      </c>
      <c r="H24" s="5" t="s">
        <v>416</v>
      </c>
    </row>
    <row r="25" spans="1:8" ht="37.5" x14ac:dyDescent="0.25">
      <c r="A25" s="5">
        <v>22</v>
      </c>
      <c r="B25" s="5" t="s">
        <v>314</v>
      </c>
      <c r="C25" s="5" t="s">
        <v>315</v>
      </c>
      <c r="D25" s="5" t="s">
        <v>296</v>
      </c>
      <c r="E25" s="5" t="s">
        <v>56</v>
      </c>
      <c r="F25" s="5">
        <v>9</v>
      </c>
      <c r="G25" s="5">
        <v>36</v>
      </c>
      <c r="H25" s="5" t="s">
        <v>416</v>
      </c>
    </row>
    <row r="26" spans="1:8" ht="18.75" x14ac:dyDescent="0.25">
      <c r="A26" s="5">
        <v>23</v>
      </c>
      <c r="B26" s="5" t="s">
        <v>322</v>
      </c>
      <c r="C26" s="5" t="s">
        <v>221</v>
      </c>
      <c r="D26" s="5" t="s">
        <v>115</v>
      </c>
      <c r="E26" s="5" t="s">
        <v>176</v>
      </c>
      <c r="F26" s="5">
        <v>9</v>
      </c>
      <c r="G26" s="5">
        <v>36</v>
      </c>
      <c r="H26" s="5" t="s">
        <v>416</v>
      </c>
    </row>
    <row r="27" spans="1:8" ht="37.5" x14ac:dyDescent="0.25">
      <c r="A27" s="5">
        <v>24</v>
      </c>
      <c r="B27" s="5" t="s">
        <v>299</v>
      </c>
      <c r="C27" s="5" t="s">
        <v>300</v>
      </c>
      <c r="D27" s="5" t="s">
        <v>179</v>
      </c>
      <c r="E27" s="5" t="s">
        <v>265</v>
      </c>
      <c r="F27" s="5">
        <v>9</v>
      </c>
      <c r="G27" s="5">
        <v>30</v>
      </c>
      <c r="H27" s="5" t="s">
        <v>416</v>
      </c>
    </row>
    <row r="28" spans="1:8" ht="18.75" x14ac:dyDescent="0.25">
      <c r="A28" s="5">
        <v>25</v>
      </c>
      <c r="B28" s="5" t="s">
        <v>110</v>
      </c>
      <c r="C28" s="5" t="s">
        <v>221</v>
      </c>
      <c r="D28" s="5" t="s">
        <v>28</v>
      </c>
      <c r="E28" s="5" t="s">
        <v>176</v>
      </c>
      <c r="F28" s="5">
        <v>9</v>
      </c>
      <c r="G28" s="5">
        <v>30</v>
      </c>
      <c r="H28" s="5" t="s">
        <v>416</v>
      </c>
    </row>
    <row r="29" spans="1:8" ht="18.75" x14ac:dyDescent="0.25">
      <c r="A29" s="5">
        <v>26</v>
      </c>
      <c r="B29" s="5" t="s">
        <v>349</v>
      </c>
      <c r="C29" s="5" t="s">
        <v>114</v>
      </c>
      <c r="D29" s="5" t="s">
        <v>70</v>
      </c>
      <c r="E29" s="5" t="s">
        <v>8</v>
      </c>
      <c r="F29" s="5">
        <v>9</v>
      </c>
      <c r="G29" s="5">
        <v>30</v>
      </c>
      <c r="H29" s="5" t="s">
        <v>416</v>
      </c>
    </row>
    <row r="30" spans="1:8" ht="18.75" x14ac:dyDescent="0.25">
      <c r="A30" s="5">
        <v>27</v>
      </c>
      <c r="B30" s="5" t="s">
        <v>318</v>
      </c>
      <c r="C30" s="5" t="s">
        <v>319</v>
      </c>
      <c r="D30" s="5" t="s">
        <v>320</v>
      </c>
      <c r="E30" s="5" t="s">
        <v>80</v>
      </c>
      <c r="F30" s="5">
        <v>9</v>
      </c>
      <c r="G30" s="5">
        <v>29.5</v>
      </c>
      <c r="H30" s="5" t="s">
        <v>416</v>
      </c>
    </row>
    <row r="31" spans="1:8" ht="18.75" x14ac:dyDescent="0.25">
      <c r="A31" s="5">
        <v>28</v>
      </c>
      <c r="B31" s="5" t="s">
        <v>323</v>
      </c>
      <c r="C31" s="5" t="s">
        <v>286</v>
      </c>
      <c r="D31" s="5" t="s">
        <v>324</v>
      </c>
      <c r="E31" s="5" t="s">
        <v>34</v>
      </c>
      <c r="F31" s="5">
        <v>9</v>
      </c>
      <c r="G31" s="5">
        <v>29</v>
      </c>
      <c r="H31" s="5" t="s">
        <v>416</v>
      </c>
    </row>
    <row r="32" spans="1:8" ht="18.75" x14ac:dyDescent="0.25">
      <c r="A32" s="5">
        <v>29</v>
      </c>
      <c r="B32" s="5" t="s">
        <v>338</v>
      </c>
      <c r="C32" s="5" t="s">
        <v>339</v>
      </c>
      <c r="D32" s="5" t="s">
        <v>28</v>
      </c>
      <c r="E32" s="5" t="s">
        <v>41</v>
      </c>
      <c r="F32" s="5">
        <v>9</v>
      </c>
      <c r="G32" s="5">
        <v>29</v>
      </c>
      <c r="H32" s="5" t="s">
        <v>416</v>
      </c>
    </row>
    <row r="33" spans="1:8" ht="18.75" x14ac:dyDescent="0.25">
      <c r="A33" s="5">
        <v>30</v>
      </c>
      <c r="B33" s="5" t="s">
        <v>341</v>
      </c>
      <c r="C33" s="5" t="s">
        <v>173</v>
      </c>
      <c r="D33" s="5" t="s">
        <v>147</v>
      </c>
      <c r="E33" s="5" t="s">
        <v>41</v>
      </c>
      <c r="F33" s="5">
        <v>9</v>
      </c>
      <c r="G33" s="5">
        <v>29</v>
      </c>
      <c r="H33" s="5" t="s">
        <v>416</v>
      </c>
    </row>
    <row r="34" spans="1:8" ht="18.75" x14ac:dyDescent="0.25">
      <c r="A34" s="5">
        <v>31</v>
      </c>
      <c r="B34" s="5" t="s">
        <v>321</v>
      </c>
      <c r="C34" s="5" t="s">
        <v>212</v>
      </c>
      <c r="D34" s="5" t="s">
        <v>28</v>
      </c>
      <c r="E34" s="5" t="s">
        <v>176</v>
      </c>
      <c r="F34" s="5">
        <v>9</v>
      </c>
      <c r="G34" s="5">
        <v>28</v>
      </c>
      <c r="H34" s="5" t="s">
        <v>416</v>
      </c>
    </row>
    <row r="35" spans="1:8" ht="18.75" x14ac:dyDescent="0.25">
      <c r="A35" s="5">
        <v>32</v>
      </c>
      <c r="B35" s="5" t="s">
        <v>328</v>
      </c>
      <c r="C35" s="5" t="s">
        <v>212</v>
      </c>
      <c r="D35" s="5" t="s">
        <v>329</v>
      </c>
      <c r="E35" s="5" t="s">
        <v>41</v>
      </c>
      <c r="F35" s="5">
        <v>9</v>
      </c>
      <c r="G35" s="5">
        <v>27</v>
      </c>
      <c r="H35" s="5" t="s">
        <v>416</v>
      </c>
    </row>
    <row r="36" spans="1:8" ht="18.75" x14ac:dyDescent="0.25">
      <c r="A36" s="5">
        <v>33</v>
      </c>
      <c r="B36" s="5" t="s">
        <v>342</v>
      </c>
      <c r="C36" s="5" t="s">
        <v>300</v>
      </c>
      <c r="D36" s="5" t="s">
        <v>104</v>
      </c>
      <c r="E36" s="5" t="s">
        <v>80</v>
      </c>
      <c r="F36" s="5">
        <v>9</v>
      </c>
      <c r="G36" s="5">
        <v>27</v>
      </c>
      <c r="H36" s="5" t="s">
        <v>416</v>
      </c>
    </row>
    <row r="37" spans="1:8" ht="18.75" x14ac:dyDescent="0.25">
      <c r="A37" s="5">
        <v>34</v>
      </c>
      <c r="B37" s="5" t="s">
        <v>333</v>
      </c>
      <c r="C37" s="5" t="s">
        <v>89</v>
      </c>
      <c r="D37" s="5" t="s">
        <v>70</v>
      </c>
      <c r="E37" s="5" t="s">
        <v>80</v>
      </c>
      <c r="F37" s="5">
        <v>9</v>
      </c>
      <c r="G37" s="5">
        <v>26</v>
      </c>
      <c r="H37" s="5" t="s">
        <v>416</v>
      </c>
    </row>
    <row r="38" spans="1:8" ht="18.75" x14ac:dyDescent="0.25">
      <c r="A38" s="5">
        <v>35</v>
      </c>
      <c r="B38" s="5" t="s">
        <v>340</v>
      </c>
      <c r="C38" s="5" t="s">
        <v>282</v>
      </c>
      <c r="D38" s="5" t="s">
        <v>111</v>
      </c>
      <c r="E38" s="5" t="s">
        <v>34</v>
      </c>
      <c r="F38" s="5">
        <v>9</v>
      </c>
      <c r="G38" s="5">
        <v>25</v>
      </c>
      <c r="H38" s="5" t="s">
        <v>416</v>
      </c>
    </row>
    <row r="39" spans="1:8" ht="37.5" x14ac:dyDescent="0.25">
      <c r="A39" s="5">
        <v>36</v>
      </c>
      <c r="B39" s="5" t="s">
        <v>297</v>
      </c>
      <c r="C39" s="5" t="s">
        <v>269</v>
      </c>
      <c r="D39" s="5" t="s">
        <v>79</v>
      </c>
      <c r="E39" s="5" t="s">
        <v>56</v>
      </c>
      <c r="F39" s="5">
        <v>9</v>
      </c>
      <c r="G39" s="5">
        <v>23</v>
      </c>
      <c r="H39" s="5" t="s">
        <v>416</v>
      </c>
    </row>
    <row r="40" spans="1:8" ht="37.5" x14ac:dyDescent="0.25">
      <c r="A40" s="5">
        <v>37</v>
      </c>
      <c r="B40" s="5" t="s">
        <v>308</v>
      </c>
      <c r="C40" s="5" t="s">
        <v>117</v>
      </c>
      <c r="D40" s="5" t="s">
        <v>47</v>
      </c>
      <c r="E40" s="5" t="s">
        <v>54</v>
      </c>
      <c r="F40" s="5">
        <v>9</v>
      </c>
      <c r="G40" s="5">
        <v>23</v>
      </c>
      <c r="H40" s="5" t="s">
        <v>416</v>
      </c>
    </row>
    <row r="41" spans="1:8" ht="18.75" x14ac:dyDescent="0.25">
      <c r="A41" s="5">
        <v>38</v>
      </c>
      <c r="B41" s="5" t="s">
        <v>304</v>
      </c>
      <c r="C41" s="5" t="s">
        <v>305</v>
      </c>
      <c r="D41" s="5" t="s">
        <v>70</v>
      </c>
      <c r="E41" s="5" t="s">
        <v>59</v>
      </c>
      <c r="F41" s="5">
        <v>9</v>
      </c>
      <c r="G41" s="5">
        <v>22</v>
      </c>
      <c r="H41" s="5" t="s">
        <v>416</v>
      </c>
    </row>
    <row r="42" spans="1:8" ht="18.75" x14ac:dyDescent="0.25">
      <c r="A42" s="5">
        <v>39</v>
      </c>
      <c r="B42" s="5" t="s">
        <v>345</v>
      </c>
      <c r="C42" s="5" t="s">
        <v>346</v>
      </c>
      <c r="D42" s="5" t="s">
        <v>336</v>
      </c>
      <c r="E42" s="5" t="s">
        <v>80</v>
      </c>
      <c r="F42" s="5">
        <v>9</v>
      </c>
      <c r="G42" s="5">
        <v>22</v>
      </c>
      <c r="H42" s="5" t="s">
        <v>416</v>
      </c>
    </row>
    <row r="43" spans="1:8" ht="37.5" x14ac:dyDescent="0.25">
      <c r="A43" s="5">
        <v>40</v>
      </c>
      <c r="B43" s="5" t="s">
        <v>303</v>
      </c>
      <c r="C43" s="5" t="s">
        <v>103</v>
      </c>
      <c r="D43" s="5" t="s">
        <v>131</v>
      </c>
      <c r="E43" s="5" t="s">
        <v>265</v>
      </c>
      <c r="F43" s="5">
        <v>9</v>
      </c>
      <c r="G43" s="5">
        <v>21</v>
      </c>
      <c r="H43" s="5" t="s">
        <v>416</v>
      </c>
    </row>
    <row r="44" spans="1:8" ht="37.5" x14ac:dyDescent="0.25">
      <c r="A44" s="5">
        <v>41</v>
      </c>
      <c r="B44" s="5" t="s">
        <v>330</v>
      </c>
      <c r="C44" s="5" t="s">
        <v>300</v>
      </c>
      <c r="D44" s="5" t="s">
        <v>331</v>
      </c>
      <c r="E44" s="5" t="s">
        <v>54</v>
      </c>
      <c r="F44" s="5">
        <v>9</v>
      </c>
      <c r="G44" s="5">
        <v>20</v>
      </c>
      <c r="H44" s="5" t="s">
        <v>416</v>
      </c>
    </row>
    <row r="45" spans="1:8" ht="18.75" x14ac:dyDescent="0.25">
      <c r="A45" s="5">
        <v>42</v>
      </c>
      <c r="B45" s="5" t="s">
        <v>351</v>
      </c>
      <c r="C45" s="5" t="s">
        <v>352</v>
      </c>
      <c r="D45" s="5" t="s">
        <v>225</v>
      </c>
      <c r="E45" s="5" t="s">
        <v>59</v>
      </c>
      <c r="F45" s="5">
        <v>9</v>
      </c>
      <c r="G45" s="5">
        <v>20</v>
      </c>
      <c r="H45" s="5" t="s">
        <v>416</v>
      </c>
    </row>
    <row r="46" spans="1:8" ht="18.75" x14ac:dyDescent="0.25">
      <c r="A46" s="5">
        <v>43</v>
      </c>
      <c r="B46" s="5" t="s">
        <v>298</v>
      </c>
      <c r="C46" s="5" t="s">
        <v>103</v>
      </c>
      <c r="D46" s="5" t="s">
        <v>109</v>
      </c>
      <c r="E46" s="5" t="s">
        <v>176</v>
      </c>
      <c r="F46" s="5">
        <v>9</v>
      </c>
      <c r="G46" s="5">
        <v>12</v>
      </c>
      <c r="H46" s="5" t="s">
        <v>416</v>
      </c>
    </row>
    <row r="48" spans="1:8" ht="18.75" x14ac:dyDescent="0.3">
      <c r="B48" s="6" t="s">
        <v>423</v>
      </c>
    </row>
  </sheetData>
  <mergeCells count="2">
    <mergeCell ref="A1:H1"/>
    <mergeCell ref="A2:H2"/>
  </mergeCells>
  <conditionalFormatting sqref="B48">
    <cfRule type="duplicateValues" dxfId="2" priority="1"/>
  </conditionalFormatting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41"/>
  <sheetViews>
    <sheetView workbookViewId="0">
      <selection activeCell="N2" sqref="N2"/>
    </sheetView>
  </sheetViews>
  <sheetFormatPr defaultRowHeight="15" x14ac:dyDescent="0.25"/>
  <cols>
    <col min="1" max="1" width="7.7109375" customWidth="1"/>
    <col min="2" max="4" width="20" customWidth="1"/>
    <col min="5" max="5" width="37.140625" customWidth="1"/>
    <col min="6" max="6" width="15" customWidth="1"/>
    <col min="7" max="7" width="13" customWidth="1"/>
    <col min="8" max="8" width="17.7109375" customWidth="1"/>
    <col min="14" max="14" width="17.85546875" customWidth="1"/>
  </cols>
  <sheetData>
    <row r="1" spans="1:14" ht="36" customHeight="1" x14ac:dyDescent="0.3">
      <c r="A1" s="9" t="s">
        <v>419</v>
      </c>
      <c r="B1" s="10"/>
      <c r="C1" s="10"/>
      <c r="D1" s="10"/>
      <c r="E1" s="10"/>
      <c r="F1" s="10"/>
      <c r="G1" s="10"/>
      <c r="H1" s="11"/>
      <c r="I1" s="1"/>
      <c r="J1" s="2" t="s">
        <v>417</v>
      </c>
      <c r="K1" s="3">
        <v>0.75</v>
      </c>
      <c r="L1" s="3">
        <v>0.5</v>
      </c>
      <c r="N1" s="2" t="s">
        <v>430</v>
      </c>
    </row>
    <row r="2" spans="1:14" ht="18.75" x14ac:dyDescent="0.3">
      <c r="A2" s="9" t="s">
        <v>428</v>
      </c>
      <c r="B2" s="10"/>
      <c r="C2" s="10"/>
      <c r="D2" s="10"/>
      <c r="E2" s="10"/>
      <c r="F2" s="10"/>
      <c r="G2" s="10"/>
      <c r="H2" s="11"/>
      <c r="I2" s="1"/>
      <c r="J2" s="4">
        <v>100</v>
      </c>
      <c r="K2" s="4">
        <f>J2*0.75</f>
        <v>75</v>
      </c>
      <c r="L2" s="4">
        <f>J2*0.5</f>
        <v>50</v>
      </c>
      <c r="N2" s="4">
        <v>49</v>
      </c>
    </row>
    <row r="3" spans="1:14" ht="37.5" x14ac:dyDescent="0.25">
      <c r="A3" s="5" t="s">
        <v>420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421</v>
      </c>
      <c r="G3" s="5" t="s">
        <v>422</v>
      </c>
      <c r="H3" s="5" t="s">
        <v>4</v>
      </c>
    </row>
    <row r="4" spans="1:14" s="8" customFormat="1" ht="18.75" x14ac:dyDescent="0.25">
      <c r="A4" s="7">
        <v>1</v>
      </c>
      <c r="B4" s="7" t="s">
        <v>374</v>
      </c>
      <c r="C4" s="7" t="s">
        <v>142</v>
      </c>
      <c r="D4" s="7" t="s">
        <v>375</v>
      </c>
      <c r="E4" s="7" t="s">
        <v>68</v>
      </c>
      <c r="F4" s="7">
        <v>10</v>
      </c>
      <c r="G4" s="7">
        <v>90</v>
      </c>
      <c r="H4" s="7" t="s">
        <v>414</v>
      </c>
    </row>
    <row r="5" spans="1:14" s="8" customFormat="1" ht="18.75" x14ac:dyDescent="0.25">
      <c r="A5" s="7">
        <v>2</v>
      </c>
      <c r="B5" s="7" t="s">
        <v>354</v>
      </c>
      <c r="C5" s="7" t="s">
        <v>58</v>
      </c>
      <c r="D5" s="7" t="s">
        <v>158</v>
      </c>
      <c r="E5" s="7" t="s">
        <v>8</v>
      </c>
      <c r="F5" s="7">
        <v>10</v>
      </c>
      <c r="G5" s="7">
        <v>85</v>
      </c>
      <c r="H5" s="7" t="s">
        <v>415</v>
      </c>
    </row>
    <row r="6" spans="1:14" s="8" customFormat="1" ht="37.5" x14ac:dyDescent="0.25">
      <c r="A6" s="7">
        <v>3</v>
      </c>
      <c r="B6" s="7" t="s">
        <v>360</v>
      </c>
      <c r="C6" s="7" t="s">
        <v>51</v>
      </c>
      <c r="D6" s="7" t="s">
        <v>40</v>
      </c>
      <c r="E6" s="7" t="s">
        <v>265</v>
      </c>
      <c r="F6" s="7">
        <v>10</v>
      </c>
      <c r="G6" s="7">
        <v>82</v>
      </c>
      <c r="H6" s="7" t="s">
        <v>415</v>
      </c>
    </row>
    <row r="7" spans="1:14" s="8" customFormat="1" ht="18.75" x14ac:dyDescent="0.25">
      <c r="A7" s="7">
        <v>4</v>
      </c>
      <c r="B7" s="7" t="s">
        <v>361</v>
      </c>
      <c r="C7" s="7" t="s">
        <v>114</v>
      </c>
      <c r="D7" s="7" t="s">
        <v>115</v>
      </c>
      <c r="E7" s="7" t="s">
        <v>138</v>
      </c>
      <c r="F7" s="7">
        <v>10</v>
      </c>
      <c r="G7" s="7">
        <v>81</v>
      </c>
      <c r="H7" s="7" t="s">
        <v>415</v>
      </c>
    </row>
    <row r="8" spans="1:14" s="8" customFormat="1" ht="18.75" x14ac:dyDescent="0.25">
      <c r="A8" s="7">
        <v>5</v>
      </c>
      <c r="B8" s="7" t="s">
        <v>369</v>
      </c>
      <c r="C8" s="7" t="s">
        <v>106</v>
      </c>
      <c r="D8" s="7" t="s">
        <v>28</v>
      </c>
      <c r="E8" s="7" t="s">
        <v>34</v>
      </c>
      <c r="F8" s="7">
        <v>10</v>
      </c>
      <c r="G8" s="7">
        <v>80</v>
      </c>
      <c r="H8" s="7" t="s">
        <v>415</v>
      </c>
    </row>
    <row r="9" spans="1:14" s="8" customFormat="1" ht="18.75" x14ac:dyDescent="0.25">
      <c r="A9" s="7">
        <v>6</v>
      </c>
      <c r="B9" s="7" t="s">
        <v>387</v>
      </c>
      <c r="C9" s="7" t="s">
        <v>120</v>
      </c>
      <c r="D9" s="7" t="s">
        <v>82</v>
      </c>
      <c r="E9" s="7" t="s">
        <v>34</v>
      </c>
      <c r="F9" s="7">
        <v>10</v>
      </c>
      <c r="G9" s="7">
        <v>77</v>
      </c>
      <c r="H9" s="7" t="s">
        <v>416</v>
      </c>
    </row>
    <row r="10" spans="1:14" s="8" customFormat="1" ht="18.75" x14ac:dyDescent="0.25">
      <c r="A10" s="7">
        <v>7</v>
      </c>
      <c r="B10" s="7" t="s">
        <v>248</v>
      </c>
      <c r="C10" s="7" t="s">
        <v>300</v>
      </c>
      <c r="D10" s="7" t="s">
        <v>151</v>
      </c>
      <c r="E10" s="7" t="s">
        <v>34</v>
      </c>
      <c r="F10" s="7">
        <v>10</v>
      </c>
      <c r="G10" s="7">
        <v>73</v>
      </c>
      <c r="H10" s="7" t="s">
        <v>416</v>
      </c>
    </row>
    <row r="11" spans="1:14" s="8" customFormat="1" ht="18.75" x14ac:dyDescent="0.25">
      <c r="A11" s="7">
        <v>8</v>
      </c>
      <c r="B11" s="7" t="s">
        <v>356</v>
      </c>
      <c r="C11" s="7" t="s">
        <v>357</v>
      </c>
      <c r="D11" s="7" t="s">
        <v>358</v>
      </c>
      <c r="E11" s="7" t="s">
        <v>193</v>
      </c>
      <c r="F11" s="7">
        <v>10</v>
      </c>
      <c r="G11" s="7">
        <v>69</v>
      </c>
      <c r="H11" s="7" t="s">
        <v>416</v>
      </c>
    </row>
    <row r="12" spans="1:14" s="8" customFormat="1" ht="18.75" x14ac:dyDescent="0.25">
      <c r="A12" s="7">
        <v>9</v>
      </c>
      <c r="B12" s="7" t="s">
        <v>343</v>
      </c>
      <c r="C12" s="7" t="s">
        <v>388</v>
      </c>
      <c r="D12" s="7" t="s">
        <v>131</v>
      </c>
      <c r="E12" s="7" t="s">
        <v>34</v>
      </c>
      <c r="F12" s="7">
        <v>10</v>
      </c>
      <c r="G12" s="7">
        <v>65</v>
      </c>
      <c r="H12" s="7" t="s">
        <v>416</v>
      </c>
    </row>
    <row r="13" spans="1:14" s="8" customFormat="1" ht="18.75" x14ac:dyDescent="0.25">
      <c r="A13" s="7">
        <v>10</v>
      </c>
      <c r="B13" s="7" t="s">
        <v>378</v>
      </c>
      <c r="C13" s="7" t="s">
        <v>81</v>
      </c>
      <c r="D13" s="7" t="s">
        <v>198</v>
      </c>
      <c r="E13" s="7" t="s">
        <v>16</v>
      </c>
      <c r="F13" s="7">
        <v>10</v>
      </c>
      <c r="G13" s="7">
        <v>63</v>
      </c>
      <c r="H13" s="7" t="s">
        <v>416</v>
      </c>
    </row>
    <row r="14" spans="1:14" s="8" customFormat="1" ht="18.75" x14ac:dyDescent="0.25">
      <c r="A14" s="7">
        <v>11</v>
      </c>
      <c r="B14" s="7" t="s">
        <v>232</v>
      </c>
      <c r="C14" s="7" t="s">
        <v>210</v>
      </c>
      <c r="D14" s="7" t="s">
        <v>115</v>
      </c>
      <c r="E14" s="7" t="s">
        <v>29</v>
      </c>
      <c r="F14" s="7">
        <v>10</v>
      </c>
      <c r="G14" s="7">
        <v>61</v>
      </c>
      <c r="H14" s="7" t="s">
        <v>416</v>
      </c>
    </row>
    <row r="15" spans="1:14" s="8" customFormat="1" ht="18.75" x14ac:dyDescent="0.25">
      <c r="A15" s="7">
        <v>12</v>
      </c>
      <c r="B15" s="7" t="s">
        <v>370</v>
      </c>
      <c r="C15" s="7" t="s">
        <v>106</v>
      </c>
      <c r="D15" s="7" t="s">
        <v>244</v>
      </c>
      <c r="E15" s="7" t="s">
        <v>29</v>
      </c>
      <c r="F15" s="7">
        <v>10</v>
      </c>
      <c r="G15" s="7">
        <v>61</v>
      </c>
      <c r="H15" s="7" t="s">
        <v>416</v>
      </c>
    </row>
    <row r="16" spans="1:14" s="8" customFormat="1" ht="18.75" x14ac:dyDescent="0.25">
      <c r="A16" s="7">
        <v>13</v>
      </c>
      <c r="B16" s="7" t="s">
        <v>143</v>
      </c>
      <c r="C16" s="7" t="s">
        <v>114</v>
      </c>
      <c r="D16" s="7" t="s">
        <v>145</v>
      </c>
      <c r="E16" s="7" t="s">
        <v>68</v>
      </c>
      <c r="F16" s="7">
        <v>10</v>
      </c>
      <c r="G16" s="7">
        <v>61</v>
      </c>
      <c r="H16" s="7" t="s">
        <v>416</v>
      </c>
    </row>
    <row r="17" spans="1:8" s="8" customFormat="1" ht="37.5" x14ac:dyDescent="0.25">
      <c r="A17" s="7">
        <v>14</v>
      </c>
      <c r="B17" s="7" t="s">
        <v>311</v>
      </c>
      <c r="C17" s="7" t="s">
        <v>300</v>
      </c>
      <c r="D17" s="7" t="s">
        <v>111</v>
      </c>
      <c r="E17" s="7" t="s">
        <v>265</v>
      </c>
      <c r="F17" s="7">
        <v>10</v>
      </c>
      <c r="G17" s="7">
        <v>60</v>
      </c>
      <c r="H17" s="7" t="s">
        <v>416</v>
      </c>
    </row>
    <row r="18" spans="1:8" s="8" customFormat="1" ht="18.75" x14ac:dyDescent="0.25">
      <c r="A18" s="7">
        <v>15</v>
      </c>
      <c r="B18" s="7" t="s">
        <v>362</v>
      </c>
      <c r="C18" s="7" t="s">
        <v>239</v>
      </c>
      <c r="D18" s="7" t="s">
        <v>47</v>
      </c>
      <c r="E18" s="7" t="s">
        <v>193</v>
      </c>
      <c r="F18" s="7">
        <v>10</v>
      </c>
      <c r="G18" s="7">
        <v>58</v>
      </c>
      <c r="H18" s="7" t="s">
        <v>416</v>
      </c>
    </row>
    <row r="19" spans="1:8" s="8" customFormat="1" ht="18.75" x14ac:dyDescent="0.25">
      <c r="A19" s="7">
        <v>16</v>
      </c>
      <c r="B19" s="7" t="s">
        <v>219</v>
      </c>
      <c r="C19" s="7" t="s">
        <v>114</v>
      </c>
      <c r="D19" s="7" t="s">
        <v>28</v>
      </c>
      <c r="E19" s="7" t="s">
        <v>68</v>
      </c>
      <c r="F19" s="7">
        <v>10</v>
      </c>
      <c r="G19" s="7">
        <v>56</v>
      </c>
      <c r="H19" s="7" t="s">
        <v>416</v>
      </c>
    </row>
    <row r="20" spans="1:8" s="8" customFormat="1" ht="18.75" x14ac:dyDescent="0.25">
      <c r="A20" s="7">
        <v>17</v>
      </c>
      <c r="B20" s="7" t="s">
        <v>366</v>
      </c>
      <c r="C20" s="7" t="s">
        <v>367</v>
      </c>
      <c r="D20" s="7" t="s">
        <v>79</v>
      </c>
      <c r="E20" s="7" t="s">
        <v>8</v>
      </c>
      <c r="F20" s="7">
        <v>10</v>
      </c>
      <c r="G20" s="7">
        <v>52</v>
      </c>
      <c r="H20" s="7" t="s">
        <v>416</v>
      </c>
    </row>
    <row r="21" spans="1:8" ht="18.75" x14ac:dyDescent="0.25">
      <c r="A21" s="5">
        <v>18</v>
      </c>
      <c r="B21" s="5" t="s">
        <v>382</v>
      </c>
      <c r="C21" s="5" t="s">
        <v>352</v>
      </c>
      <c r="D21" s="5" t="s">
        <v>111</v>
      </c>
      <c r="E21" s="5" t="s">
        <v>59</v>
      </c>
      <c r="F21" s="5">
        <v>10</v>
      </c>
      <c r="G21" s="5">
        <v>46</v>
      </c>
      <c r="H21" s="5" t="s">
        <v>416</v>
      </c>
    </row>
    <row r="22" spans="1:8" ht="37.5" x14ac:dyDescent="0.25">
      <c r="A22" s="5">
        <v>19</v>
      </c>
      <c r="B22" s="5" t="s">
        <v>362</v>
      </c>
      <c r="C22" s="5" t="s">
        <v>300</v>
      </c>
      <c r="D22" s="5" t="s">
        <v>85</v>
      </c>
      <c r="E22" s="5" t="s">
        <v>265</v>
      </c>
      <c r="F22" s="5">
        <v>10</v>
      </c>
      <c r="G22" s="5">
        <v>44</v>
      </c>
      <c r="H22" s="5" t="s">
        <v>416</v>
      </c>
    </row>
    <row r="23" spans="1:8" ht="37.5" x14ac:dyDescent="0.25">
      <c r="A23" s="5">
        <v>20</v>
      </c>
      <c r="B23" s="5" t="s">
        <v>380</v>
      </c>
      <c r="C23" s="5" t="s">
        <v>381</v>
      </c>
      <c r="D23" s="5" t="s">
        <v>11</v>
      </c>
      <c r="E23" s="5" t="s">
        <v>368</v>
      </c>
      <c r="F23" s="5">
        <v>10</v>
      </c>
      <c r="G23" s="5">
        <v>38.5</v>
      </c>
      <c r="H23" s="5" t="s">
        <v>416</v>
      </c>
    </row>
    <row r="24" spans="1:8" ht="18.75" x14ac:dyDescent="0.25">
      <c r="A24" s="5">
        <v>21</v>
      </c>
      <c r="B24" s="5" t="s">
        <v>270</v>
      </c>
      <c r="C24" s="5" t="s">
        <v>32</v>
      </c>
      <c r="D24" s="5" t="s">
        <v>37</v>
      </c>
      <c r="E24" s="5" t="s">
        <v>59</v>
      </c>
      <c r="F24" s="5">
        <v>10</v>
      </c>
      <c r="G24" s="5">
        <v>38</v>
      </c>
      <c r="H24" s="5" t="s">
        <v>416</v>
      </c>
    </row>
    <row r="25" spans="1:8" ht="37.5" x14ac:dyDescent="0.25">
      <c r="A25" s="5">
        <v>22</v>
      </c>
      <c r="B25" s="5" t="s">
        <v>371</v>
      </c>
      <c r="C25" s="5" t="s">
        <v>372</v>
      </c>
      <c r="D25" s="5" t="s">
        <v>98</v>
      </c>
      <c r="E25" s="5" t="s">
        <v>265</v>
      </c>
      <c r="F25" s="5">
        <v>10</v>
      </c>
      <c r="G25" s="5">
        <v>38</v>
      </c>
      <c r="H25" s="5" t="s">
        <v>416</v>
      </c>
    </row>
    <row r="26" spans="1:8" ht="37.5" x14ac:dyDescent="0.25">
      <c r="A26" s="5">
        <v>23</v>
      </c>
      <c r="B26" s="5" t="s">
        <v>379</v>
      </c>
      <c r="C26" s="5" t="s">
        <v>139</v>
      </c>
      <c r="D26" s="5" t="s">
        <v>125</v>
      </c>
      <c r="E26" s="5" t="s">
        <v>265</v>
      </c>
      <c r="F26" s="5">
        <v>10</v>
      </c>
      <c r="G26" s="5">
        <v>38</v>
      </c>
      <c r="H26" s="5" t="s">
        <v>416</v>
      </c>
    </row>
    <row r="27" spans="1:8" ht="37.5" x14ac:dyDescent="0.25">
      <c r="A27" s="5">
        <v>24</v>
      </c>
      <c r="B27" s="5" t="s">
        <v>363</v>
      </c>
      <c r="C27" s="5" t="s">
        <v>254</v>
      </c>
      <c r="D27" s="5" t="s">
        <v>364</v>
      </c>
      <c r="E27" s="5" t="s">
        <v>265</v>
      </c>
      <c r="F27" s="5">
        <v>10</v>
      </c>
      <c r="G27" s="5">
        <v>37</v>
      </c>
      <c r="H27" s="5" t="s">
        <v>416</v>
      </c>
    </row>
    <row r="28" spans="1:8" ht="18.75" x14ac:dyDescent="0.25">
      <c r="A28" s="5">
        <v>25</v>
      </c>
      <c r="B28" s="5" t="s">
        <v>377</v>
      </c>
      <c r="C28" s="5" t="s">
        <v>113</v>
      </c>
      <c r="D28" s="5" t="s">
        <v>208</v>
      </c>
      <c r="E28" s="5" t="s">
        <v>80</v>
      </c>
      <c r="F28" s="5">
        <v>10</v>
      </c>
      <c r="G28" s="5">
        <v>35</v>
      </c>
      <c r="H28" s="5" t="s">
        <v>416</v>
      </c>
    </row>
    <row r="29" spans="1:8" ht="37.5" x14ac:dyDescent="0.25">
      <c r="A29" s="5">
        <v>26</v>
      </c>
      <c r="B29" s="5" t="s">
        <v>365</v>
      </c>
      <c r="C29" s="5" t="s">
        <v>140</v>
      </c>
      <c r="D29" s="5" t="s">
        <v>53</v>
      </c>
      <c r="E29" s="5" t="s">
        <v>265</v>
      </c>
      <c r="F29" s="5">
        <v>10</v>
      </c>
      <c r="G29" s="5">
        <v>32</v>
      </c>
      <c r="H29" s="5" t="s">
        <v>416</v>
      </c>
    </row>
    <row r="30" spans="1:8" ht="18.75" x14ac:dyDescent="0.25">
      <c r="A30" s="5">
        <v>27</v>
      </c>
      <c r="B30" s="5" t="s">
        <v>385</v>
      </c>
      <c r="C30" s="5" t="s">
        <v>223</v>
      </c>
      <c r="D30" s="5" t="s">
        <v>53</v>
      </c>
      <c r="E30" s="5" t="s">
        <v>261</v>
      </c>
      <c r="F30" s="5">
        <v>10</v>
      </c>
      <c r="G30" s="5">
        <v>31</v>
      </c>
      <c r="H30" s="5" t="s">
        <v>416</v>
      </c>
    </row>
    <row r="31" spans="1:8" ht="37.5" x14ac:dyDescent="0.25">
      <c r="A31" s="5">
        <v>28</v>
      </c>
      <c r="B31" s="5" t="s">
        <v>48</v>
      </c>
      <c r="C31" s="5" t="s">
        <v>51</v>
      </c>
      <c r="D31" s="5" t="s">
        <v>296</v>
      </c>
      <c r="E31" s="5" t="s">
        <v>265</v>
      </c>
      <c r="F31" s="5">
        <v>10</v>
      </c>
      <c r="G31" s="5">
        <v>26</v>
      </c>
      <c r="H31" s="5" t="s">
        <v>416</v>
      </c>
    </row>
    <row r="32" spans="1:8" ht="18.75" x14ac:dyDescent="0.25">
      <c r="A32" s="5">
        <v>29</v>
      </c>
      <c r="B32" s="5" t="s">
        <v>373</v>
      </c>
      <c r="C32" s="5" t="s">
        <v>52</v>
      </c>
      <c r="D32" s="5" t="s">
        <v>19</v>
      </c>
      <c r="E32" s="5" t="s">
        <v>193</v>
      </c>
      <c r="F32" s="5">
        <v>10</v>
      </c>
      <c r="G32" s="5">
        <v>26</v>
      </c>
      <c r="H32" s="5" t="s">
        <v>416</v>
      </c>
    </row>
    <row r="33" spans="1:8" ht="18.75" x14ac:dyDescent="0.25">
      <c r="A33" s="5">
        <v>30</v>
      </c>
      <c r="B33" s="5" t="s">
        <v>384</v>
      </c>
      <c r="C33" s="5" t="s">
        <v>117</v>
      </c>
      <c r="D33" s="5" t="s">
        <v>109</v>
      </c>
      <c r="E33" s="5" t="s">
        <v>12</v>
      </c>
      <c r="F33" s="5">
        <v>10</v>
      </c>
      <c r="G33" s="5">
        <v>22.5</v>
      </c>
      <c r="H33" s="5" t="s">
        <v>416</v>
      </c>
    </row>
    <row r="34" spans="1:8" ht="18.75" x14ac:dyDescent="0.25">
      <c r="A34" s="5">
        <v>31</v>
      </c>
      <c r="B34" s="5" t="s">
        <v>386</v>
      </c>
      <c r="C34" s="5" t="s">
        <v>210</v>
      </c>
      <c r="D34" s="5" t="s">
        <v>225</v>
      </c>
      <c r="E34" s="5" t="s">
        <v>193</v>
      </c>
      <c r="F34" s="5">
        <v>10</v>
      </c>
      <c r="G34" s="5">
        <v>22</v>
      </c>
      <c r="H34" s="5" t="s">
        <v>416</v>
      </c>
    </row>
    <row r="35" spans="1:8" ht="37.5" x14ac:dyDescent="0.25">
      <c r="A35" s="5">
        <v>32</v>
      </c>
      <c r="B35" s="5" t="s">
        <v>354</v>
      </c>
      <c r="C35" s="5" t="s">
        <v>78</v>
      </c>
      <c r="D35" s="5" t="s">
        <v>355</v>
      </c>
      <c r="E35" s="5" t="s">
        <v>265</v>
      </c>
      <c r="F35" s="5">
        <v>10</v>
      </c>
      <c r="G35" s="5">
        <v>21.5</v>
      </c>
      <c r="H35" s="5" t="s">
        <v>416</v>
      </c>
    </row>
    <row r="36" spans="1:8" ht="18.75" x14ac:dyDescent="0.25">
      <c r="A36" s="5">
        <v>33</v>
      </c>
      <c r="B36" s="5" t="s">
        <v>383</v>
      </c>
      <c r="C36" s="5" t="s">
        <v>142</v>
      </c>
      <c r="D36" s="5" t="s">
        <v>37</v>
      </c>
      <c r="E36" s="5" t="s">
        <v>8</v>
      </c>
      <c r="F36" s="5">
        <v>10</v>
      </c>
      <c r="G36" s="5">
        <v>20</v>
      </c>
      <c r="H36" s="5" t="s">
        <v>416</v>
      </c>
    </row>
    <row r="37" spans="1:8" ht="18.75" x14ac:dyDescent="0.25">
      <c r="A37" s="5">
        <v>34</v>
      </c>
      <c r="B37" s="5" t="s">
        <v>376</v>
      </c>
      <c r="C37" s="5" t="s">
        <v>32</v>
      </c>
      <c r="D37" s="5" t="s">
        <v>7</v>
      </c>
      <c r="E37" s="5" t="s">
        <v>237</v>
      </c>
      <c r="F37" s="5">
        <v>10</v>
      </c>
      <c r="G37" s="5">
        <v>19</v>
      </c>
      <c r="H37" s="5" t="s">
        <v>416</v>
      </c>
    </row>
    <row r="38" spans="1:8" ht="18.75" x14ac:dyDescent="0.25">
      <c r="A38" s="5">
        <v>35</v>
      </c>
      <c r="B38" s="5" t="s">
        <v>389</v>
      </c>
      <c r="C38" s="5" t="s">
        <v>81</v>
      </c>
      <c r="D38" s="5" t="s">
        <v>125</v>
      </c>
      <c r="E38" s="5" t="s">
        <v>29</v>
      </c>
      <c r="F38" s="5">
        <v>10</v>
      </c>
      <c r="G38" s="5">
        <v>16</v>
      </c>
      <c r="H38" s="5" t="s">
        <v>416</v>
      </c>
    </row>
    <row r="39" spans="1:8" ht="18.75" x14ac:dyDescent="0.25">
      <c r="A39" s="5">
        <v>36</v>
      </c>
      <c r="B39" s="5" t="s">
        <v>359</v>
      </c>
      <c r="C39" s="5" t="s">
        <v>239</v>
      </c>
      <c r="D39" s="5" t="s">
        <v>95</v>
      </c>
      <c r="E39" s="5" t="s">
        <v>26</v>
      </c>
      <c r="F39" s="5">
        <v>10</v>
      </c>
      <c r="G39" s="5">
        <v>0</v>
      </c>
      <c r="H39" s="5" t="s">
        <v>416</v>
      </c>
    </row>
    <row r="41" spans="1:8" ht="18.75" x14ac:dyDescent="0.3">
      <c r="B41" s="6" t="s">
        <v>423</v>
      </c>
    </row>
  </sheetData>
  <mergeCells count="2">
    <mergeCell ref="A1:H1"/>
    <mergeCell ref="A2:H2"/>
  </mergeCells>
  <conditionalFormatting sqref="B41">
    <cfRule type="duplicateValues" dxfId="1" priority="1"/>
  </conditionalFormatting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31"/>
  <sheetViews>
    <sheetView workbookViewId="0">
      <selection activeCell="R11" sqref="R11"/>
    </sheetView>
  </sheetViews>
  <sheetFormatPr defaultRowHeight="15" x14ac:dyDescent="0.25"/>
  <cols>
    <col min="1" max="1" width="7.7109375" customWidth="1"/>
    <col min="2" max="4" width="20" customWidth="1"/>
    <col min="5" max="5" width="37.140625" customWidth="1"/>
    <col min="6" max="6" width="15" customWidth="1"/>
    <col min="7" max="7" width="13" customWidth="1"/>
    <col min="8" max="8" width="17.7109375" customWidth="1"/>
    <col min="14" max="14" width="17.85546875" customWidth="1"/>
  </cols>
  <sheetData>
    <row r="1" spans="1:14" ht="36" customHeight="1" x14ac:dyDescent="0.3">
      <c r="A1" s="9" t="s">
        <v>419</v>
      </c>
      <c r="B1" s="10"/>
      <c r="C1" s="10"/>
      <c r="D1" s="10"/>
      <c r="E1" s="10"/>
      <c r="F1" s="10"/>
      <c r="G1" s="10"/>
      <c r="H1" s="11"/>
      <c r="I1" s="1"/>
      <c r="J1" s="2" t="s">
        <v>417</v>
      </c>
      <c r="K1" s="3">
        <v>0.75</v>
      </c>
      <c r="L1" s="3">
        <v>0.5</v>
      </c>
      <c r="N1" s="2" t="s">
        <v>430</v>
      </c>
    </row>
    <row r="2" spans="1:14" ht="18" customHeight="1" x14ac:dyDescent="0.3">
      <c r="A2" s="9" t="s">
        <v>429</v>
      </c>
      <c r="B2" s="10"/>
      <c r="C2" s="10"/>
      <c r="D2" s="10"/>
      <c r="E2" s="10"/>
      <c r="F2" s="10"/>
      <c r="G2" s="10"/>
      <c r="H2" s="11"/>
      <c r="I2" s="1"/>
      <c r="J2" s="4">
        <v>100</v>
      </c>
      <c r="K2" s="4">
        <f>J2*0.75</f>
        <v>75</v>
      </c>
      <c r="L2" s="4">
        <f>J2*0.5</f>
        <v>50</v>
      </c>
      <c r="N2" s="4">
        <v>50</v>
      </c>
    </row>
    <row r="3" spans="1:14" ht="37.5" x14ac:dyDescent="0.25">
      <c r="A3" s="5" t="s">
        <v>420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421</v>
      </c>
      <c r="G3" s="5" t="s">
        <v>422</v>
      </c>
      <c r="H3" s="5" t="s">
        <v>4</v>
      </c>
    </row>
    <row r="4" spans="1:14" s="8" customFormat="1" ht="18.75" x14ac:dyDescent="0.25">
      <c r="A4" s="7">
        <v>1</v>
      </c>
      <c r="B4" s="7" t="s">
        <v>399</v>
      </c>
      <c r="C4" s="7" t="s">
        <v>32</v>
      </c>
      <c r="D4" s="7" t="s">
        <v>45</v>
      </c>
      <c r="E4" s="7" t="s">
        <v>12</v>
      </c>
      <c r="F4" s="7">
        <v>11</v>
      </c>
      <c r="G4" s="7">
        <v>95</v>
      </c>
      <c r="H4" s="7" t="s">
        <v>414</v>
      </c>
    </row>
    <row r="5" spans="1:14" s="8" customFormat="1" ht="18.75" x14ac:dyDescent="0.25">
      <c r="A5" s="7">
        <v>2</v>
      </c>
      <c r="B5" s="7" t="s">
        <v>332</v>
      </c>
      <c r="C5" s="7" t="s">
        <v>49</v>
      </c>
      <c r="D5" s="7" t="s">
        <v>192</v>
      </c>
      <c r="E5" s="7" t="s">
        <v>8</v>
      </c>
      <c r="F5" s="7">
        <v>11</v>
      </c>
      <c r="G5" s="7">
        <v>90</v>
      </c>
      <c r="H5" s="7" t="s">
        <v>415</v>
      </c>
    </row>
    <row r="6" spans="1:14" s="8" customFormat="1" ht="18.75" x14ac:dyDescent="0.25">
      <c r="A6" s="7">
        <v>3</v>
      </c>
      <c r="B6" s="7" t="s">
        <v>393</v>
      </c>
      <c r="C6" s="7" t="s">
        <v>117</v>
      </c>
      <c r="D6" s="7" t="s">
        <v>43</v>
      </c>
      <c r="E6" s="7" t="s">
        <v>8</v>
      </c>
      <c r="F6" s="7">
        <v>11</v>
      </c>
      <c r="G6" s="7">
        <v>83</v>
      </c>
      <c r="H6" s="7" t="s">
        <v>415</v>
      </c>
    </row>
    <row r="7" spans="1:14" s="8" customFormat="1" ht="37.5" x14ac:dyDescent="0.25">
      <c r="A7" s="7">
        <v>4</v>
      </c>
      <c r="B7" s="7" t="s">
        <v>398</v>
      </c>
      <c r="C7" s="7" t="s">
        <v>32</v>
      </c>
      <c r="D7" s="7" t="s">
        <v>40</v>
      </c>
      <c r="E7" s="7" t="s">
        <v>265</v>
      </c>
      <c r="F7" s="7">
        <v>11</v>
      </c>
      <c r="G7" s="7">
        <v>76</v>
      </c>
      <c r="H7" s="7" t="s">
        <v>415</v>
      </c>
    </row>
    <row r="8" spans="1:14" s="8" customFormat="1" ht="37.5" x14ac:dyDescent="0.25">
      <c r="A8" s="7">
        <v>5</v>
      </c>
      <c r="B8" s="7" t="s">
        <v>400</v>
      </c>
      <c r="C8" s="7" t="s">
        <v>401</v>
      </c>
      <c r="D8" s="7" t="s">
        <v>183</v>
      </c>
      <c r="E8" s="7" t="s">
        <v>368</v>
      </c>
      <c r="F8" s="7">
        <v>11</v>
      </c>
      <c r="G8" s="7">
        <v>76</v>
      </c>
      <c r="H8" s="7" t="s">
        <v>415</v>
      </c>
    </row>
    <row r="9" spans="1:14" s="8" customFormat="1" ht="18.75" x14ac:dyDescent="0.25">
      <c r="A9" s="7">
        <v>6</v>
      </c>
      <c r="B9" s="7" t="s">
        <v>410</v>
      </c>
      <c r="C9" s="7" t="s">
        <v>239</v>
      </c>
      <c r="D9" s="7" t="s">
        <v>115</v>
      </c>
      <c r="E9" s="7" t="s">
        <v>29</v>
      </c>
      <c r="F9" s="7">
        <v>11</v>
      </c>
      <c r="G9" s="7">
        <v>72.5</v>
      </c>
      <c r="H9" s="7" t="s">
        <v>416</v>
      </c>
    </row>
    <row r="10" spans="1:14" s="8" customFormat="1" ht="18.75" x14ac:dyDescent="0.25">
      <c r="A10" s="7">
        <v>7</v>
      </c>
      <c r="B10" s="7" t="s">
        <v>412</v>
      </c>
      <c r="C10" s="7" t="s">
        <v>6</v>
      </c>
      <c r="D10" s="7" t="s">
        <v>37</v>
      </c>
      <c r="E10" s="7" t="s">
        <v>29</v>
      </c>
      <c r="F10" s="7">
        <v>11</v>
      </c>
      <c r="G10" s="7">
        <v>67</v>
      </c>
      <c r="H10" s="7" t="s">
        <v>416</v>
      </c>
    </row>
    <row r="11" spans="1:14" s="8" customFormat="1" ht="18.75" x14ac:dyDescent="0.25">
      <c r="A11" s="7">
        <v>8</v>
      </c>
      <c r="B11" s="7" t="s">
        <v>406</v>
      </c>
      <c r="C11" s="7" t="s">
        <v>286</v>
      </c>
      <c r="D11" s="7" t="s">
        <v>181</v>
      </c>
      <c r="E11" s="7" t="s">
        <v>16</v>
      </c>
      <c r="F11" s="7">
        <v>11</v>
      </c>
      <c r="G11" s="7">
        <v>64</v>
      </c>
      <c r="H11" s="7" t="s">
        <v>416</v>
      </c>
    </row>
    <row r="12" spans="1:14" s="8" customFormat="1" ht="18.75" x14ac:dyDescent="0.25">
      <c r="A12" s="7">
        <v>9</v>
      </c>
      <c r="B12" s="7" t="s">
        <v>404</v>
      </c>
      <c r="C12" s="7" t="s">
        <v>405</v>
      </c>
      <c r="D12" s="7" t="s">
        <v>111</v>
      </c>
      <c r="E12" s="7" t="s">
        <v>16</v>
      </c>
      <c r="F12" s="7">
        <v>11</v>
      </c>
      <c r="G12" s="7">
        <v>63</v>
      </c>
      <c r="H12" s="7" t="s">
        <v>416</v>
      </c>
    </row>
    <row r="13" spans="1:14" s="8" customFormat="1" ht="37.5" x14ac:dyDescent="0.25">
      <c r="A13" s="7">
        <v>10</v>
      </c>
      <c r="B13" s="7" t="s">
        <v>411</v>
      </c>
      <c r="C13" s="7" t="s">
        <v>108</v>
      </c>
      <c r="D13" s="7" t="s">
        <v>22</v>
      </c>
      <c r="E13" s="7" t="s">
        <v>138</v>
      </c>
      <c r="F13" s="7">
        <v>11</v>
      </c>
      <c r="G13" s="7">
        <v>61</v>
      </c>
      <c r="H13" s="7" t="s">
        <v>416</v>
      </c>
    </row>
    <row r="14" spans="1:14" s="8" customFormat="1" ht="18.75" x14ac:dyDescent="0.25">
      <c r="A14" s="7">
        <v>11</v>
      </c>
      <c r="B14" s="7" t="s">
        <v>160</v>
      </c>
      <c r="C14" s="7" t="s">
        <v>97</v>
      </c>
      <c r="D14" s="7" t="s">
        <v>40</v>
      </c>
      <c r="E14" s="7" t="s">
        <v>193</v>
      </c>
      <c r="F14" s="7">
        <v>11</v>
      </c>
      <c r="G14" s="7">
        <v>59</v>
      </c>
      <c r="H14" s="7" t="s">
        <v>416</v>
      </c>
    </row>
    <row r="15" spans="1:14" s="8" customFormat="1" ht="18.75" x14ac:dyDescent="0.25">
      <c r="A15" s="7">
        <v>12</v>
      </c>
      <c r="B15" s="7" t="s">
        <v>362</v>
      </c>
      <c r="C15" s="7" t="s">
        <v>108</v>
      </c>
      <c r="D15" s="7" t="s">
        <v>70</v>
      </c>
      <c r="E15" s="7" t="s">
        <v>80</v>
      </c>
      <c r="F15" s="7">
        <v>11</v>
      </c>
      <c r="G15" s="7">
        <v>53</v>
      </c>
      <c r="H15" s="7" t="s">
        <v>416</v>
      </c>
    </row>
    <row r="16" spans="1:14" s="8" customFormat="1" ht="18.75" x14ac:dyDescent="0.25">
      <c r="A16" s="7">
        <v>13</v>
      </c>
      <c r="B16" s="7" t="s">
        <v>390</v>
      </c>
      <c r="C16" s="7" t="s">
        <v>18</v>
      </c>
      <c r="D16" s="7" t="s">
        <v>82</v>
      </c>
      <c r="E16" s="7" t="s">
        <v>29</v>
      </c>
      <c r="F16" s="7">
        <v>11</v>
      </c>
      <c r="G16" s="7">
        <v>50</v>
      </c>
      <c r="H16" s="7" t="s">
        <v>416</v>
      </c>
    </row>
    <row r="17" spans="1:8" ht="18.75" x14ac:dyDescent="0.25">
      <c r="A17" s="5">
        <v>14</v>
      </c>
      <c r="B17" s="5" t="s">
        <v>90</v>
      </c>
      <c r="C17" s="5" t="s">
        <v>263</v>
      </c>
      <c r="D17" s="5" t="s">
        <v>64</v>
      </c>
      <c r="E17" s="5" t="s">
        <v>261</v>
      </c>
      <c r="F17" s="5">
        <v>11</v>
      </c>
      <c r="G17" s="5">
        <v>42.5</v>
      </c>
      <c r="H17" s="5" t="s">
        <v>416</v>
      </c>
    </row>
    <row r="18" spans="1:8" ht="37.5" x14ac:dyDescent="0.25">
      <c r="A18" s="5">
        <v>15</v>
      </c>
      <c r="B18" s="5" t="s">
        <v>402</v>
      </c>
      <c r="C18" s="5" t="s">
        <v>403</v>
      </c>
      <c r="D18" s="5" t="s">
        <v>45</v>
      </c>
      <c r="E18" s="5" t="s">
        <v>56</v>
      </c>
      <c r="F18" s="5">
        <v>11</v>
      </c>
      <c r="G18" s="5">
        <v>41</v>
      </c>
      <c r="H18" s="5" t="s">
        <v>416</v>
      </c>
    </row>
    <row r="19" spans="1:8" ht="18.75" x14ac:dyDescent="0.25">
      <c r="A19" s="5">
        <v>16</v>
      </c>
      <c r="B19" s="5" t="s">
        <v>396</v>
      </c>
      <c r="C19" s="5" t="s">
        <v>133</v>
      </c>
      <c r="D19" s="5" t="s">
        <v>397</v>
      </c>
      <c r="E19" s="5" t="s">
        <v>16</v>
      </c>
      <c r="F19" s="5">
        <v>11</v>
      </c>
      <c r="G19" s="5">
        <v>39</v>
      </c>
      <c r="H19" s="5" t="s">
        <v>416</v>
      </c>
    </row>
    <row r="20" spans="1:8" ht="18.75" x14ac:dyDescent="0.25">
      <c r="A20" s="5">
        <v>17</v>
      </c>
      <c r="B20" s="5" t="s">
        <v>314</v>
      </c>
      <c r="C20" s="5" t="s">
        <v>49</v>
      </c>
      <c r="D20" s="5" t="s">
        <v>192</v>
      </c>
      <c r="E20" s="5" t="s">
        <v>261</v>
      </c>
      <c r="F20" s="5">
        <v>11</v>
      </c>
      <c r="G20" s="5">
        <v>39</v>
      </c>
      <c r="H20" s="5" t="s">
        <v>416</v>
      </c>
    </row>
    <row r="21" spans="1:8" ht="37.5" x14ac:dyDescent="0.25">
      <c r="A21" s="5">
        <v>18</v>
      </c>
      <c r="B21" s="5" t="s">
        <v>392</v>
      </c>
      <c r="C21" s="5" t="s">
        <v>169</v>
      </c>
      <c r="D21" s="5" t="s">
        <v>82</v>
      </c>
      <c r="E21" s="5" t="s">
        <v>56</v>
      </c>
      <c r="F21" s="5">
        <v>11</v>
      </c>
      <c r="G21" s="5">
        <v>31</v>
      </c>
      <c r="H21" s="5" t="s">
        <v>416</v>
      </c>
    </row>
    <row r="22" spans="1:8" ht="18.75" x14ac:dyDescent="0.25">
      <c r="A22" s="5">
        <v>19</v>
      </c>
      <c r="B22" s="5" t="s">
        <v>407</v>
      </c>
      <c r="C22" s="5" t="s">
        <v>32</v>
      </c>
      <c r="D22" s="5" t="s">
        <v>73</v>
      </c>
      <c r="E22" s="5" t="s">
        <v>59</v>
      </c>
      <c r="F22" s="5">
        <v>11</v>
      </c>
      <c r="G22" s="5">
        <v>28</v>
      </c>
      <c r="H22" s="5" t="s">
        <v>416</v>
      </c>
    </row>
    <row r="23" spans="1:8" ht="18.75" x14ac:dyDescent="0.25">
      <c r="A23" s="5">
        <v>20</v>
      </c>
      <c r="B23" s="5" t="s">
        <v>413</v>
      </c>
      <c r="C23" s="5" t="s">
        <v>63</v>
      </c>
      <c r="D23" s="5" t="s">
        <v>7</v>
      </c>
      <c r="E23" s="5" t="s">
        <v>41</v>
      </c>
      <c r="F23" s="5">
        <v>11</v>
      </c>
      <c r="G23" s="5">
        <v>26</v>
      </c>
      <c r="H23" s="5" t="s">
        <v>416</v>
      </c>
    </row>
    <row r="24" spans="1:8" ht="37.5" x14ac:dyDescent="0.25">
      <c r="A24" s="5">
        <v>21</v>
      </c>
      <c r="B24" s="5" t="s">
        <v>391</v>
      </c>
      <c r="C24" s="5" t="s">
        <v>117</v>
      </c>
      <c r="D24" s="5" t="s">
        <v>85</v>
      </c>
      <c r="E24" s="5" t="s">
        <v>56</v>
      </c>
      <c r="F24" s="5">
        <v>11</v>
      </c>
      <c r="G24" s="5">
        <v>25</v>
      </c>
      <c r="H24" s="5" t="s">
        <v>416</v>
      </c>
    </row>
    <row r="25" spans="1:8" ht="37.5" x14ac:dyDescent="0.25">
      <c r="A25" s="5">
        <v>22</v>
      </c>
      <c r="B25" s="5" t="s">
        <v>394</v>
      </c>
      <c r="C25" s="5" t="s">
        <v>97</v>
      </c>
      <c r="D25" s="5" t="s">
        <v>79</v>
      </c>
      <c r="E25" s="5" t="s">
        <v>56</v>
      </c>
      <c r="F25" s="5">
        <v>11</v>
      </c>
      <c r="G25" s="5">
        <v>25</v>
      </c>
      <c r="H25" s="5" t="s">
        <v>416</v>
      </c>
    </row>
    <row r="26" spans="1:8" ht="37.5" x14ac:dyDescent="0.25">
      <c r="A26" s="5">
        <v>23</v>
      </c>
      <c r="B26" s="5" t="s">
        <v>262</v>
      </c>
      <c r="C26" s="5" t="s">
        <v>395</v>
      </c>
      <c r="D26" s="5" t="s">
        <v>45</v>
      </c>
      <c r="E26" s="5" t="s">
        <v>56</v>
      </c>
      <c r="F26" s="5">
        <v>11</v>
      </c>
      <c r="G26" s="5">
        <v>18</v>
      </c>
      <c r="H26" s="5" t="s">
        <v>416</v>
      </c>
    </row>
    <row r="27" spans="1:8" ht="18.75" x14ac:dyDescent="0.25">
      <c r="A27" s="5">
        <v>24</v>
      </c>
      <c r="B27" s="5" t="s">
        <v>362</v>
      </c>
      <c r="C27" s="5" t="s">
        <v>89</v>
      </c>
      <c r="D27" s="5" t="s">
        <v>104</v>
      </c>
      <c r="E27" s="5" t="s">
        <v>176</v>
      </c>
      <c r="F27" s="5">
        <v>11</v>
      </c>
      <c r="G27" s="5">
        <v>17</v>
      </c>
      <c r="H27" s="5" t="s">
        <v>416</v>
      </c>
    </row>
    <row r="28" spans="1:8" ht="18.75" x14ac:dyDescent="0.25">
      <c r="A28" s="5">
        <v>25</v>
      </c>
      <c r="B28" s="5" t="s">
        <v>408</v>
      </c>
      <c r="C28" s="5" t="s">
        <v>395</v>
      </c>
      <c r="D28" s="5" t="s">
        <v>192</v>
      </c>
      <c r="E28" s="5" t="s">
        <v>261</v>
      </c>
      <c r="F28" s="5">
        <v>11</v>
      </c>
      <c r="G28" s="5">
        <v>17</v>
      </c>
      <c r="H28" s="5" t="s">
        <v>416</v>
      </c>
    </row>
    <row r="29" spans="1:8" ht="18.75" x14ac:dyDescent="0.25">
      <c r="A29" s="5">
        <v>26</v>
      </c>
      <c r="B29" s="5" t="s">
        <v>378</v>
      </c>
      <c r="C29" s="5" t="s">
        <v>409</v>
      </c>
      <c r="D29" s="5" t="s">
        <v>7</v>
      </c>
      <c r="E29" s="5" t="s">
        <v>92</v>
      </c>
      <c r="F29" s="5">
        <v>11</v>
      </c>
      <c r="G29" s="5">
        <v>5</v>
      </c>
      <c r="H29" s="5" t="s">
        <v>416</v>
      </c>
    </row>
    <row r="31" spans="1:8" ht="18.75" x14ac:dyDescent="0.3">
      <c r="B31" s="6" t="s">
        <v>423</v>
      </c>
    </row>
  </sheetData>
  <mergeCells count="2">
    <mergeCell ref="A1:H1"/>
    <mergeCell ref="A2:H2"/>
  </mergeCells>
  <conditionalFormatting sqref="B31">
    <cfRule type="duplicateValues" dxfId="0" priority="1"/>
  </conditionalFormatting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2026-10-13T14:16:51Z</dcterms:created>
  <dcterms:modified xsi:type="dcterms:W3CDTF">2026-10-15T14:29:11Z</dcterms:modified>
  <cp:category/>
</cp:coreProperties>
</file>